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Taul1" sheetId="1" r:id="rId1"/>
    <sheet name="Taul2" sheetId="2" r:id="rId2"/>
    <sheet name="Taul3" sheetId="3" r:id="rId3"/>
    <sheet name="Taul4" sheetId="4" r:id="rId4"/>
  </sheets>
  <definedNames>
    <definedName name="_xlnm.Print_Area" localSheetId="0">'Taul1'!$A$1:$U$44</definedName>
  </definedNames>
  <calcPr fullCalcOnLoad="1"/>
</workbook>
</file>

<file path=xl/comments1.xml><?xml version="1.0" encoding="utf-8"?>
<comments xmlns="http://schemas.openxmlformats.org/spreadsheetml/2006/main">
  <authors>
    <author>pmniemi</author>
    <author>Niemi Petri</author>
    <author>Petri Niemi</author>
  </authors>
  <commentList>
    <comment ref="A14" authorId="0">
      <text>
        <r>
          <rPr>
            <b/>
            <sz val="8"/>
            <rFont val="Tahoma"/>
            <family val="2"/>
          </rPr>
          <t>pmniemi:</t>
        </r>
        <r>
          <rPr>
            <sz val="8"/>
            <rFont val="Tahoma"/>
            <family val="2"/>
          </rPr>
          <t xml:space="preserve">
Alakoulussa alkanut pakollinen kieli</t>
        </r>
      </text>
    </comment>
    <comment ref="A17" authorId="0">
      <text>
        <r>
          <rPr>
            <b/>
            <sz val="8"/>
            <rFont val="Tahoma"/>
            <family val="2"/>
          </rPr>
          <t>pmniemi:</t>
        </r>
        <r>
          <rPr>
            <sz val="8"/>
            <rFont val="Tahoma"/>
            <family val="2"/>
          </rPr>
          <t xml:space="preserve">
Yläkoulussa alkanut pakollinen kieli </t>
        </r>
      </text>
    </comment>
    <comment ref="A18" authorId="0">
      <text>
        <r>
          <rPr>
            <b/>
            <sz val="8"/>
            <rFont val="Tahoma"/>
            <family val="2"/>
          </rPr>
          <t>pmniemi:</t>
        </r>
        <r>
          <rPr>
            <sz val="8"/>
            <rFont val="Tahoma"/>
            <family val="2"/>
          </rPr>
          <t xml:space="preserve">
Yläkoulusssa alkaanut valinnainen kieli </t>
        </r>
      </text>
    </comment>
    <comment ref="A19" authorId="0">
      <text>
        <r>
          <rPr>
            <b/>
            <sz val="8"/>
            <rFont val="Tahoma"/>
            <family val="2"/>
          </rPr>
          <t>pmniemi:</t>
        </r>
        <r>
          <rPr>
            <sz val="8"/>
            <rFont val="Tahoma"/>
            <family val="2"/>
          </rPr>
          <t xml:space="preserve">
Lukiossa alkava kieli</t>
        </r>
      </text>
    </comment>
    <comment ref="B14" authorId="0">
      <text>
        <r>
          <rPr>
            <b/>
            <sz val="8"/>
            <rFont val="Tahoma"/>
            <family val="2"/>
          </rPr>
          <t>pmniemi:</t>
        </r>
        <r>
          <rPr>
            <sz val="8"/>
            <rFont val="Tahoma"/>
            <family val="2"/>
          </rPr>
          <t xml:space="preserve">
Sinun on opiskeltava yhtä pitkää kieltä. Turussa voi opiskella englantia ruotsia,  saksaa, ranskaa tai venäjää lukion kielitarjonnan mukaan
EN = englannin kieli
RU= ruotsin kieli
LA = latinan kieli
RA = ranskan kieli
SA = saksan kieli
VE = venäjän kieli
IA = italian kieli
EA = espanjan kieli
KI = kiinan kieli
JP = japanin kieli
</t>
        </r>
      </text>
    </comment>
    <comment ref="B15" authorId="0">
      <text>
        <r>
          <rPr>
            <b/>
            <sz val="8"/>
            <rFont val="Tahoma"/>
            <family val="2"/>
          </rPr>
          <t>pmniemi:</t>
        </r>
        <r>
          <rPr>
            <sz val="8"/>
            <rFont val="Tahoma"/>
            <family val="2"/>
          </rPr>
          <t xml:space="preserve">
Sinun on opiskeltava toista kotimaista joko A- tai B-kielenä. Lisäksi voit opiskella Turussa englantia, saksaa, ranskaa tai venäjää.
EN = englannin kieli
RU= ruotsin kieli
LA = latinan kieli
RA = ranskan kieli
SA = saksan kieli
VE = venäjän kieli
IA = italian kieli
EA = espanjan kieli
KI = kiinan kieli
JP = japanin kieli
</t>
        </r>
      </text>
    </comment>
    <comment ref="B16" authorId="0">
      <text>
        <r>
          <rPr>
            <b/>
            <sz val="8"/>
            <rFont val="Tahoma"/>
            <family val="2"/>
          </rPr>
          <t>pmniemi:</t>
        </r>
        <r>
          <rPr>
            <sz val="8"/>
            <rFont val="Tahoma"/>
            <family val="2"/>
          </rPr>
          <t xml:space="preserve">
Turussa englanti, ruotsi, saksa, ranska tai venäjä</t>
        </r>
      </text>
    </comment>
    <comment ref="B18" authorId="0">
      <text>
        <r>
          <rPr>
            <b/>
            <sz val="8"/>
            <rFont val="Tahoma"/>
            <family val="2"/>
          </rPr>
          <t>pmniemi:</t>
        </r>
        <r>
          <rPr>
            <sz val="8"/>
            <rFont val="Tahoma"/>
            <family val="2"/>
          </rPr>
          <t xml:space="preserve">
Turussa saksa, ranska, venäjä tai latina
EN = englannin kieli
RU= ruotsin kieli
LA = latinan kieli
RA = ranskan kieli
SA = saksan kieli
VE = venäjän kieli
IA = italian kieli
EA = espanjan kieli
KI = kiinan kieli
JP = japanin kieli
</t>
        </r>
      </text>
    </comment>
    <comment ref="B19" authorId="0">
      <text>
        <r>
          <rPr>
            <b/>
            <sz val="8"/>
            <rFont val="Tahoma"/>
            <family val="2"/>
          </rPr>
          <t>pmniemi:</t>
        </r>
        <r>
          <rPr>
            <sz val="8"/>
            <rFont val="Tahoma"/>
            <family val="2"/>
          </rPr>
          <t xml:space="preserve">
Turussa saksa, ranska, espanja, italia, venäjä, latina tai kreikka
EN = englannin kieli
RU= ruotsin kieli
LA = latinan kieli
RA = ranskan kieli
SA = saksan kieli
VE = venäjän kieli
IA = italian kieli
EA = espanjan kieli
KI = kiinan kieli
JP = japanin kieli
</t>
        </r>
      </text>
    </comment>
    <comment ref="B20" authorId="0">
      <text>
        <r>
          <rPr>
            <b/>
            <sz val="8"/>
            <rFont val="Tahoma"/>
            <family val="2"/>
          </rPr>
          <t>pmniemi:</t>
        </r>
        <r>
          <rPr>
            <sz val="8"/>
            <rFont val="Tahoma"/>
            <family val="2"/>
          </rPr>
          <t xml:space="preserve">
Turussa saksa, ranska, espanja, italia, venäjä, latina tai kreikka B3-kielenä. Lisäksi voit opiskella kiinaa ja japania. 
EN = englannin kieli
RU= ruotsin kieli
LA = latinan kieli
RA = ranskan kieli
SA = saksan kieli
VE = venäjän kieli
IA = italian kieli
EA = espanjan kieli
KI = kiinan kieli
JP = japanin kieli
</t>
        </r>
      </text>
    </comment>
    <comment ref="A30" authorId="0">
      <text>
        <r>
          <rPr>
            <b/>
            <sz val="8"/>
            <rFont val="Tahoma"/>
            <family val="2"/>
          </rPr>
          <t>pmniemi:</t>
        </r>
        <r>
          <rPr>
            <sz val="8"/>
            <rFont val="Tahoma"/>
            <family val="2"/>
          </rPr>
          <t xml:space="preserve">
Filosofiassa käsitellään todellisuutta, sen monimuotoista hahmottamista ja ihmisen toimintaa siinä. </t>
        </r>
      </text>
    </comment>
    <comment ref="B13" authorId="0">
      <text>
        <r>
          <rPr>
            <b/>
            <sz val="8"/>
            <rFont val="Tahoma"/>
            <family val="2"/>
          </rPr>
          <t>pmniemi:</t>
        </r>
        <r>
          <rPr>
            <sz val="8"/>
            <rFont val="Tahoma"/>
            <family val="2"/>
          </rPr>
          <t xml:space="preserve">
Jos sinun äidinkielesi ei ole suomi ja haluat opiskella äidinkieli ja kirjallisuus -oppiainetta suomi toisena kielenä oppimäärään mukaan, merkitse kielivalinta -sarakkeesen s2.</t>
        </r>
      </text>
    </comment>
    <comment ref="A34" authorId="0">
      <text>
        <r>
          <rPr>
            <b/>
            <sz val="8"/>
            <rFont val="Tahoma"/>
            <family val="2"/>
          </rPr>
          <t>pmniemi:</t>
        </r>
        <r>
          <rPr>
            <sz val="8"/>
            <rFont val="Tahoma"/>
            <family val="2"/>
          </rPr>
          <t xml:space="preserve">
Turussa
UE = evankelisluterilainen uskonto
UO = Ortodoksinen uskonto
UK = katollinen uskonto
UI = Islamin uskonto
ET = elämänkatsomus
Elämänkatsomustietoa järjestetään uskontokuntiin kuulumattomille.  
Turussa islamin ja katollisin uskonnon pakolliset opinnot järjestetään kerran kolmen vuoden aikana, kun ilmoittutuneita on vähintään kolme opiskelijaa. </t>
        </r>
      </text>
    </comment>
    <comment ref="E11" authorId="1">
      <text>
        <r>
          <rPr>
            <b/>
            <sz val="9"/>
            <rFont val="Tahoma"/>
            <family val="2"/>
          </rPr>
          <t>Niemi Petri:</t>
        </r>
        <r>
          <rPr>
            <sz val="9"/>
            <rFont val="Tahoma"/>
            <family val="2"/>
          </rPr>
          <t xml:space="preserve">
Merkitse Valinnaiset-sarakkeeseen ne lukion kurssit, jotka haluaisit opiskella lukion aikana.Valitse vähintään 20 opintopisteen verran kursseja valtakunnalisista valinnaisista ja kohdenna valtakunnallisten valinnaisten valinnat niihin oppiaineisiin, jotka tiedät kirjoittavasi jo tässä vaiheessa. Valinnaiset valtakunnalliset kurssit ovat pituudeltaan</t>
        </r>
        <r>
          <rPr>
            <b/>
            <sz val="9"/>
            <rFont val="Tahoma"/>
            <family val="2"/>
          </rPr>
          <t xml:space="preserve"> 2 opintopistettä</t>
        </r>
        <r>
          <rPr>
            <sz val="9"/>
            <rFont val="Tahoma"/>
            <family val="2"/>
          </rPr>
          <t>. Ylioppilaskoe suoritetaan vähintään 5  oppiaineessa. Niistä äidinkieli ja kirjallisuus on kaikille  yhteinen kirjoitettava oppiaine. Kunkin on kirjoitettava vähintään yksi pitkä aine (A1-kieli  ja/tai MA). Ainevalinnat tehdään vasta lukiossa.</t>
        </r>
      </text>
    </comment>
    <comment ref="A31" authorId="0">
      <text>
        <r>
          <rPr>
            <b/>
            <sz val="8"/>
            <rFont val="Tahoma"/>
            <family val="2"/>
          </rPr>
          <t>pmniemi:</t>
        </r>
        <r>
          <rPr>
            <sz val="8"/>
            <rFont val="Tahoma"/>
            <family val="2"/>
          </rPr>
          <t xml:space="preserve">
Psykologia antaa valmiuksia havainnoida ja ymmärtää ihmistä ja hänen toimintaansa vaikuttavia tekijöitä.</t>
        </r>
      </text>
    </comment>
    <comment ref="B17" authorId="1">
      <text>
        <r>
          <rPr>
            <b/>
            <sz val="9"/>
            <rFont val="Tahoma"/>
            <family val="2"/>
          </rPr>
          <t>Niemi Petri:</t>
        </r>
        <r>
          <rPr>
            <sz val="9"/>
            <rFont val="Tahoma"/>
            <family val="2"/>
          </rPr>
          <t xml:space="preserve">
Ruotsi</t>
        </r>
      </text>
    </comment>
    <comment ref="D17" authorId="1">
      <text>
        <r>
          <rPr>
            <b/>
            <sz val="9"/>
            <rFont val="Tahoma"/>
            <family val="2"/>
          </rPr>
          <t>Niemi Petri:</t>
        </r>
        <r>
          <rPr>
            <sz val="9"/>
            <rFont val="Tahoma"/>
            <family val="2"/>
          </rPr>
          <t xml:space="preserve">
Merkitse 10, jos opiskelet  ruotsia lukiossa yläkoulussa alkaneena pakollisen kielenä (B1-kielenä).</t>
        </r>
      </text>
    </comment>
    <comment ref="D15" authorId="1">
      <text>
        <r>
          <rPr>
            <b/>
            <sz val="9"/>
            <rFont val="Tahoma"/>
            <family val="2"/>
          </rPr>
          <t>Niemi Petri:</t>
        </r>
        <r>
          <rPr>
            <sz val="9"/>
            <rFont val="Tahoma"/>
            <family val="2"/>
          </rPr>
          <t xml:space="preserve">
Merkitse 12, jos opiskelet toista kotimaista (RU) pitkänä (A-kielenä)</t>
        </r>
      </text>
    </comment>
    <comment ref="D23" authorId="1">
      <text>
        <r>
          <rPr>
            <b/>
            <sz val="9"/>
            <rFont val="Tahoma"/>
            <family val="2"/>
          </rPr>
          <t>Niemi Petri:</t>
        </r>
        <r>
          <rPr>
            <sz val="9"/>
            <rFont val="Tahoma"/>
            <family val="2"/>
          </rPr>
          <t xml:space="preserve">
Merkitse 10, jos valitset lyhyen matematiikan (MB)</t>
        </r>
      </text>
    </comment>
    <comment ref="D24" authorId="1">
      <text>
        <r>
          <rPr>
            <b/>
            <sz val="9"/>
            <rFont val="Tahoma"/>
            <family val="2"/>
          </rPr>
          <t>Niemi Petri:</t>
        </r>
        <r>
          <rPr>
            <sz val="9"/>
            <rFont val="Tahoma"/>
            <family val="2"/>
          </rPr>
          <t xml:space="preserve">
Merkitse 18, jos valitset pitkän matematiikan (MA)</t>
        </r>
      </text>
    </comment>
    <comment ref="D38" authorId="1">
      <text>
        <r>
          <rPr>
            <b/>
            <sz val="9"/>
            <rFont val="Tahoma"/>
            <family val="2"/>
          </rPr>
          <t>Niemi Petri:</t>
        </r>
        <r>
          <rPr>
            <sz val="9"/>
            <rFont val="Tahoma"/>
            <family val="2"/>
          </rPr>
          <t xml:space="preserve">
Musiikkia ja kuvataidetta pitää opiskella yhteensä 6 op. vähintään. </t>
        </r>
      </text>
    </comment>
    <comment ref="D39" authorId="1">
      <text>
        <r>
          <rPr>
            <b/>
            <sz val="9"/>
            <rFont val="Tahoma"/>
            <family val="2"/>
          </rPr>
          <t>Niemi Petri:</t>
        </r>
        <r>
          <rPr>
            <sz val="9"/>
            <rFont val="Tahoma"/>
            <family val="2"/>
          </rPr>
          <t xml:space="preserve">
Kuvataidetta ja musiikkia pitää opiskella yhteensä 6 op. vähintään. </t>
        </r>
      </text>
    </comment>
    <comment ref="A20" authorId="0">
      <text>
        <r>
          <rPr>
            <b/>
            <sz val="8"/>
            <rFont val="Tahoma"/>
            <family val="2"/>
          </rPr>
          <t>pmniemi:</t>
        </r>
        <r>
          <rPr>
            <sz val="8"/>
            <rFont val="Tahoma"/>
            <family val="2"/>
          </rPr>
          <t xml:space="preserve">
Lukiossa alkava kieli</t>
        </r>
      </text>
    </comment>
    <comment ref="D14" authorId="2">
      <text>
        <r>
          <rPr>
            <b/>
            <sz val="9"/>
            <rFont val="Tahoma"/>
            <family val="2"/>
          </rPr>
          <t>Petri Niemi:</t>
        </r>
        <r>
          <rPr>
            <sz val="9"/>
            <rFont val="Tahoma"/>
            <family val="2"/>
          </rPr>
          <t xml:space="preserve">
Merkitse 12, jos opiskelet englantia A-kielenä.</t>
        </r>
      </text>
    </comment>
    <comment ref="B34" authorId="1">
      <text>
        <r>
          <rPr>
            <b/>
            <sz val="9"/>
            <rFont val="Tahoma"/>
            <family val="2"/>
          </rPr>
          <t>Niemi Petri:</t>
        </r>
        <r>
          <rPr>
            <sz val="9"/>
            <rFont val="Tahoma"/>
            <family val="2"/>
          </rPr>
          <t xml:space="preserve">
UE = evankelisluterilainen uskonto
UO = ortodoksinen uskonto
UK = katollinen uskonto
UI = islamin uskonto
UJ = juutalainen uskonto
ET = elämänkatsomus
</t>
        </r>
      </text>
    </comment>
  </commentList>
</comments>
</file>

<file path=xl/comments4.xml><?xml version="1.0" encoding="utf-8"?>
<comments xmlns="http://schemas.openxmlformats.org/spreadsheetml/2006/main">
  <authors>
    <author>Niemi Petri</author>
    <author>pmniemi</author>
    <author>Petri Niemi</author>
  </authors>
  <commentList>
    <comment ref="E31" authorId="0">
      <text>
        <r>
          <rPr>
            <b/>
            <sz val="9"/>
            <rFont val="Tahoma"/>
            <family val="2"/>
          </rPr>
          <t>Niemi Petri:</t>
        </r>
        <r>
          <rPr>
            <sz val="9"/>
            <rFont val="Tahoma"/>
            <family val="2"/>
          </rPr>
          <t xml:space="preserve">
Kuvataidetta ja musiikkia pitää opiskella yhteensä 6 op. vähintään. </t>
        </r>
      </text>
    </comment>
    <comment ref="E30" authorId="0">
      <text>
        <r>
          <rPr>
            <b/>
            <sz val="9"/>
            <rFont val="Tahoma"/>
            <family val="2"/>
          </rPr>
          <t>Niemi Petri:</t>
        </r>
        <r>
          <rPr>
            <sz val="9"/>
            <rFont val="Tahoma"/>
            <family val="2"/>
          </rPr>
          <t xml:space="preserve">
Musiikki ja kuvataidetta pitää opiskella yhteensä 6 op. vähintään. </t>
        </r>
      </text>
    </comment>
    <comment ref="C26" authorId="0">
      <text>
        <r>
          <rPr>
            <b/>
            <sz val="9"/>
            <rFont val="Tahoma"/>
            <family val="2"/>
          </rPr>
          <t>Niemi Petri:</t>
        </r>
        <r>
          <rPr>
            <sz val="9"/>
            <rFont val="Tahoma"/>
            <family val="2"/>
          </rPr>
          <t xml:space="preserve">
UE = evankelisluterilainen uskonto
UO = ortodoksinen uskonto
UK = katollinen uskonto
UI = islamin uskonto
UJ = juutalainen uskonto
ET = elämänkatsomus
</t>
        </r>
      </text>
    </comment>
    <comment ref="B26" authorId="1">
      <text>
        <r>
          <rPr>
            <b/>
            <sz val="8"/>
            <rFont val="Tahoma"/>
            <family val="2"/>
          </rPr>
          <t>pmniemi:</t>
        </r>
        <r>
          <rPr>
            <sz val="8"/>
            <rFont val="Tahoma"/>
            <family val="2"/>
          </rPr>
          <t xml:space="preserve">
Turussa
UE = evankelisluterilainen uskonto
UO = Ortodoksinen uskonto
UK = katollinen uskonto
UI = Islamin uskonto
ET = elämänkatsomus
Elämänkatsomustietoa järjestetään uskontokunnollisiin yhdyskuntiin kuulumattomille.  
Islamin ja katollisin uskonnon pakolliset opinnot järjestetään kerran kolmen vuoden aikana, kun ilmoittutuneita on vähintään kolme opiskelijaa. </t>
        </r>
      </text>
    </comment>
    <comment ref="B23" authorId="1">
      <text>
        <r>
          <rPr>
            <b/>
            <sz val="8"/>
            <rFont val="Tahoma"/>
            <family val="2"/>
          </rPr>
          <t>pmniemi:</t>
        </r>
        <r>
          <rPr>
            <sz val="8"/>
            <rFont val="Tahoma"/>
            <family val="2"/>
          </rPr>
          <t xml:space="preserve">
Psykologia antaa valmiuksia havainnoida ja ymmärtää ihmistä ja hänen toimintaansa vaikuttavia tekijöitä.</t>
        </r>
      </text>
    </comment>
    <comment ref="B22" authorId="1">
      <text>
        <r>
          <rPr>
            <b/>
            <sz val="8"/>
            <rFont val="Tahoma"/>
            <family val="2"/>
          </rPr>
          <t>pmniemi:</t>
        </r>
        <r>
          <rPr>
            <sz val="8"/>
            <rFont val="Tahoma"/>
            <family val="2"/>
          </rPr>
          <t xml:space="preserve">
Filosofiassa käsitellään todellisuutta, sen monimuotoista hahmottamista ja ihmisen toimintaa siinä. </t>
        </r>
      </text>
    </comment>
    <comment ref="E16" authorId="0">
      <text>
        <r>
          <rPr>
            <b/>
            <sz val="9"/>
            <rFont val="Tahoma"/>
            <family val="2"/>
          </rPr>
          <t>Niemi Petri:</t>
        </r>
        <r>
          <rPr>
            <sz val="9"/>
            <rFont val="Tahoma"/>
            <family val="2"/>
          </rPr>
          <t xml:space="preserve">
Merkitse 18, jos valitset pitkän matematiikan (MA)</t>
        </r>
      </text>
    </comment>
    <comment ref="E15" authorId="0">
      <text>
        <r>
          <rPr>
            <b/>
            <sz val="9"/>
            <rFont val="Tahoma"/>
            <family val="2"/>
          </rPr>
          <t>Niemi Petri:</t>
        </r>
        <r>
          <rPr>
            <sz val="9"/>
            <rFont val="Tahoma"/>
            <family val="2"/>
          </rPr>
          <t xml:space="preserve">
Merkitse 10, jos valitset lyhyen matematiikan (MB)</t>
        </r>
      </text>
    </comment>
    <comment ref="C12" authorId="1">
      <text>
        <r>
          <rPr>
            <b/>
            <sz val="8"/>
            <rFont val="Tahoma"/>
            <family val="2"/>
          </rPr>
          <t>pmniemi:</t>
        </r>
        <r>
          <rPr>
            <sz val="8"/>
            <rFont val="Tahoma"/>
            <family val="2"/>
          </rPr>
          <t xml:space="preserve">
Turussa saksa, ranska, espanja, italia, venäjä, latina tai kreikka B3-kielenä. Lisäksi voit opiskella kiinaa ja japania. 
EN = englannin kieli
RU= ruotsin kieli
LA = latinan kieli
RA = ranskan kieli
SA = saksan kieli
VE = venäjän kieli
IA = italian kieli
EA = espanjan kieli
KI = kiinan kieli
JP = japanin kieli
</t>
        </r>
      </text>
    </comment>
    <comment ref="B12" authorId="1">
      <text>
        <r>
          <rPr>
            <b/>
            <sz val="8"/>
            <rFont val="Tahoma"/>
            <family val="2"/>
          </rPr>
          <t>pmniemi:</t>
        </r>
        <r>
          <rPr>
            <sz val="8"/>
            <rFont val="Tahoma"/>
            <family val="2"/>
          </rPr>
          <t xml:space="preserve">
Lukiossa alkava kieli</t>
        </r>
      </text>
    </comment>
    <comment ref="C11" authorId="1">
      <text>
        <r>
          <rPr>
            <b/>
            <sz val="8"/>
            <rFont val="Tahoma"/>
            <family val="2"/>
          </rPr>
          <t>pmniemi:</t>
        </r>
        <r>
          <rPr>
            <sz val="8"/>
            <rFont val="Tahoma"/>
            <family val="2"/>
          </rPr>
          <t xml:space="preserve">
Turussa saksa, ranska, espanja, italia, venäjä, latina tai kreikka
EN = englannin kieli
RU= ruotsin kieli
LA = latinan kieli
RA = ranskan kieli
SA = saksan kieli
VE = venäjän kieli
IA = italian kieli
EA = espanjan kieli
KI = kiinan kieli
JP = japanin kieli
</t>
        </r>
      </text>
    </comment>
    <comment ref="B11" authorId="1">
      <text>
        <r>
          <rPr>
            <b/>
            <sz val="8"/>
            <rFont val="Tahoma"/>
            <family val="2"/>
          </rPr>
          <t>pmniemi:</t>
        </r>
        <r>
          <rPr>
            <sz val="8"/>
            <rFont val="Tahoma"/>
            <family val="2"/>
          </rPr>
          <t xml:space="preserve">
Lukiossa alkava kieli</t>
        </r>
      </text>
    </comment>
    <comment ref="C10" authorId="1">
      <text>
        <r>
          <rPr>
            <b/>
            <sz val="8"/>
            <rFont val="Tahoma"/>
            <family val="2"/>
          </rPr>
          <t>pmniemi:</t>
        </r>
        <r>
          <rPr>
            <sz val="8"/>
            <rFont val="Tahoma"/>
            <family val="2"/>
          </rPr>
          <t xml:space="preserve">
Turussa saksa, ranska, venäjä tai latina
EN = englannin kieli
RU= ruotsin kieli
LA = latinan kieli
RA = ranskan kieli
SA = saksan kieli
VE = venäjän kieli
IA = italian kieli
EA = espanjan kieli
KI = kiinan kieli
JP = japanin kieli
</t>
        </r>
      </text>
    </comment>
    <comment ref="B10" authorId="1">
      <text>
        <r>
          <rPr>
            <b/>
            <sz val="8"/>
            <rFont val="Tahoma"/>
            <family val="2"/>
          </rPr>
          <t>pmniemi:</t>
        </r>
        <r>
          <rPr>
            <sz val="8"/>
            <rFont val="Tahoma"/>
            <family val="2"/>
          </rPr>
          <t xml:space="preserve">
Yläkoulusssa alkaanut valinnainen kieli </t>
        </r>
      </text>
    </comment>
    <comment ref="E9" authorId="0">
      <text>
        <r>
          <rPr>
            <b/>
            <sz val="9"/>
            <rFont val="Tahoma"/>
            <family val="2"/>
          </rPr>
          <t>Niemi Petri:</t>
        </r>
        <r>
          <rPr>
            <sz val="9"/>
            <rFont val="Tahoma"/>
            <family val="2"/>
          </rPr>
          <t xml:space="preserve">
Merkitse 10, jos opiskelet  ruotsia lukiossa yläkoulussa alkaneena pakollisen kielenä (B1-kielenä).</t>
        </r>
      </text>
    </comment>
    <comment ref="C9" authorId="0">
      <text>
        <r>
          <rPr>
            <b/>
            <sz val="9"/>
            <rFont val="Tahoma"/>
            <family val="2"/>
          </rPr>
          <t>Niemi Petri:</t>
        </r>
        <r>
          <rPr>
            <sz val="9"/>
            <rFont val="Tahoma"/>
            <family val="2"/>
          </rPr>
          <t xml:space="preserve">
Ruotsi</t>
        </r>
      </text>
    </comment>
    <comment ref="B9" authorId="1">
      <text>
        <r>
          <rPr>
            <b/>
            <sz val="8"/>
            <rFont val="Tahoma"/>
            <family val="2"/>
          </rPr>
          <t>pmniemi:</t>
        </r>
        <r>
          <rPr>
            <sz val="8"/>
            <rFont val="Tahoma"/>
            <family val="2"/>
          </rPr>
          <t xml:space="preserve">
Yläkoulussa alkanut pakollinen kieli </t>
        </r>
      </text>
    </comment>
    <comment ref="C8" authorId="1">
      <text>
        <r>
          <rPr>
            <b/>
            <sz val="8"/>
            <rFont val="Tahoma"/>
            <family val="2"/>
          </rPr>
          <t>pmniemi:</t>
        </r>
        <r>
          <rPr>
            <sz val="8"/>
            <rFont val="Tahoma"/>
            <family val="2"/>
          </rPr>
          <t xml:space="preserve">
Turussa englanti, ruotsi, saksa, ranska tai venäjä</t>
        </r>
      </text>
    </comment>
    <comment ref="E7" authorId="0">
      <text>
        <r>
          <rPr>
            <b/>
            <sz val="9"/>
            <rFont val="Tahoma"/>
            <family val="2"/>
          </rPr>
          <t>Niemi Petri:</t>
        </r>
        <r>
          <rPr>
            <sz val="9"/>
            <rFont val="Tahoma"/>
            <family val="2"/>
          </rPr>
          <t xml:space="preserve">
Merkitse 12, jos opiskelet toista kotimaista (RU) pitkänä (A-kielenä)</t>
        </r>
      </text>
    </comment>
    <comment ref="C7" authorId="1">
      <text>
        <r>
          <rPr>
            <b/>
            <sz val="8"/>
            <rFont val="Tahoma"/>
            <family val="2"/>
          </rPr>
          <t>pmniemi:</t>
        </r>
        <r>
          <rPr>
            <sz val="8"/>
            <rFont val="Tahoma"/>
            <family val="2"/>
          </rPr>
          <t xml:space="preserve">
Sinun on opiskeltava toista kotimaista joko A- tai B-kielenä. Lisäksi voit opiskella Turussa englantia, saksaa, ranskaa tai venäjää.
EN = englannin kieli
RU= ruotsin kieli
LA = latinan kieli
RA = ranskan kieli
SA = saksan kieli
VE = venäjän kieli
IA = italian kieli
EA = espanjan kieli
KI = kiinan kieli
JP = japanin kieli
</t>
        </r>
      </text>
    </comment>
    <comment ref="E6" authorId="2">
      <text>
        <r>
          <rPr>
            <b/>
            <sz val="9"/>
            <rFont val="Tahoma"/>
            <family val="2"/>
          </rPr>
          <t>Petri Niemi:</t>
        </r>
        <r>
          <rPr>
            <sz val="9"/>
            <rFont val="Tahoma"/>
            <family val="2"/>
          </rPr>
          <t xml:space="preserve">
Merkitse 12, jos opiskelet englantia A-kielenä.</t>
        </r>
      </text>
    </comment>
    <comment ref="C6" authorId="1">
      <text>
        <r>
          <rPr>
            <b/>
            <sz val="8"/>
            <rFont val="Tahoma"/>
            <family val="2"/>
          </rPr>
          <t>pmniemi:</t>
        </r>
        <r>
          <rPr>
            <sz val="8"/>
            <rFont val="Tahoma"/>
            <family val="2"/>
          </rPr>
          <t xml:space="preserve">
Sinun on opiskeltava yhtä pitkää kieltä. Turussa voi opiskella englantia ruotsia,  saksaa, ranskaa tai venäjää lukion kielitarjonnan mukaan
EN = englannin kieli
RU= ruotsin kieli
LA = latinan kieli
RA = ranskan kieli
SA = saksan kieli
VE = venäjän kieli
IA = italian kieli
EA = espanjan kieli
KI = kiinan kieli
JP = japanin kieli
</t>
        </r>
      </text>
    </comment>
    <comment ref="B6" authorId="1">
      <text>
        <r>
          <rPr>
            <b/>
            <sz val="8"/>
            <rFont val="Tahoma"/>
            <family val="2"/>
          </rPr>
          <t>pmniemi:</t>
        </r>
        <r>
          <rPr>
            <sz val="8"/>
            <rFont val="Tahoma"/>
            <family val="2"/>
          </rPr>
          <t xml:space="preserve">
Alakoulussa alkanut pakollinen kieli</t>
        </r>
      </text>
    </comment>
    <comment ref="C5" authorId="1">
      <text>
        <r>
          <rPr>
            <b/>
            <sz val="8"/>
            <rFont val="Tahoma"/>
            <family val="2"/>
          </rPr>
          <t>pmniemi:</t>
        </r>
        <r>
          <rPr>
            <sz val="8"/>
            <rFont val="Tahoma"/>
            <family val="2"/>
          </rPr>
          <t xml:space="preserve">
Jos sinun äidinkielesi ei ole suomi ja haluat opiskella äidinkieli ja kirjallisuus -oppiainetta suomi toisena kielenä oppimäärään mukaan, merkitse kielivalinta -sarakkeesen s2.</t>
        </r>
      </text>
    </comment>
    <comment ref="F3" authorId="0">
      <text>
        <r>
          <rPr>
            <b/>
            <sz val="9"/>
            <rFont val="Tahoma"/>
            <family val="2"/>
          </rPr>
          <t>Niemi Petri:</t>
        </r>
        <r>
          <rPr>
            <sz val="9"/>
            <rFont val="Tahoma"/>
            <family val="2"/>
          </rPr>
          <t xml:space="preserve">
Merkitse Valinnaiset-sarakkeeseen ne lukion kurssit, jotka haluaisit opiskella lukion aikana.Valitse vähintään 20 opintopisteen verran kursseja valtakunnalisista valinnaisista ja kohdenna valtakunnallisten valinnaisten valinnat niihin oppiaineisiin, jotka tiedät kirjoittavasi jo tässä vaiheessa. Valinnaiset valtakunnalliset kurssit ovat pituudeltaan</t>
        </r>
        <r>
          <rPr>
            <b/>
            <sz val="9"/>
            <rFont val="Tahoma"/>
            <family val="2"/>
          </rPr>
          <t xml:space="preserve"> 2 opintopistettä</t>
        </r>
        <r>
          <rPr>
            <sz val="9"/>
            <rFont val="Tahoma"/>
            <family val="2"/>
          </rPr>
          <t>. Ylioppilaskoe suoritetaan vähintään 5  oppiaineessa. Niistä äidinkieli ja kirjallisuus on kaikille  yhteinen kirjoitettava oppiaine. Kunkin on kirjoitettava vähintään yksi pitkä aine (A1-kieli  ja/tai MA). Ainevalinnat tehdään vasta lukiossa.</t>
        </r>
      </text>
    </comment>
  </commentList>
</comments>
</file>

<file path=xl/sharedStrings.xml><?xml version="1.0" encoding="utf-8"?>
<sst xmlns="http://schemas.openxmlformats.org/spreadsheetml/2006/main" count="310" uniqueCount="163">
  <si>
    <t>A-kieli</t>
  </si>
  <si>
    <t>B2-kieli</t>
  </si>
  <si>
    <t>B3-kieli</t>
  </si>
  <si>
    <t>Valtakunnalliset</t>
  </si>
  <si>
    <t>Pakolliset</t>
  </si>
  <si>
    <t>Koulukohtaiset</t>
  </si>
  <si>
    <t>B1-kieli</t>
  </si>
  <si>
    <r>
      <t>Nimi</t>
    </r>
    <r>
      <rPr>
        <sz val="10"/>
        <rFont val="Arial"/>
        <family val="0"/>
      </rPr>
      <t xml:space="preserve"> </t>
    </r>
  </si>
  <si>
    <t>Yläkoulu</t>
  </si>
  <si>
    <t xml:space="preserve">Äidinkieli ja kirjallisuus </t>
  </si>
  <si>
    <t>Biologia</t>
  </si>
  <si>
    <t xml:space="preserve">Maantiede </t>
  </si>
  <si>
    <t>Fysiikka</t>
  </si>
  <si>
    <t>Kemia</t>
  </si>
  <si>
    <t xml:space="preserve">Filosofia </t>
  </si>
  <si>
    <t>Psykologia</t>
  </si>
  <si>
    <t>Historia</t>
  </si>
  <si>
    <t xml:space="preserve">Terveystieto </t>
  </si>
  <si>
    <t xml:space="preserve">Liikunta </t>
  </si>
  <si>
    <t>Musiikki</t>
  </si>
  <si>
    <t>Kuvataide</t>
  </si>
  <si>
    <t xml:space="preserve">Opinto-ohjaus </t>
  </si>
  <si>
    <t xml:space="preserve">  </t>
  </si>
  <si>
    <t xml:space="preserve"> </t>
  </si>
  <si>
    <t>Yhteensä</t>
  </si>
  <si>
    <t>Matematiikka, yhteinen</t>
  </si>
  <si>
    <t>Valinnaiset</t>
  </si>
  <si>
    <t>Opintopisteet</t>
  </si>
  <si>
    <t>Matematiikka, lyhyt tai</t>
  </si>
  <si>
    <t>matematiikka, pitkä</t>
  </si>
  <si>
    <t xml:space="preserve">Uskonto tai elämänkatsomus </t>
  </si>
  <si>
    <t>2 tai 4</t>
  </si>
  <si>
    <t>ÄI9</t>
  </si>
  <si>
    <t>ÄI10</t>
  </si>
  <si>
    <t>ÄI11</t>
  </si>
  <si>
    <t>RUB16</t>
  </si>
  <si>
    <t>RUB17</t>
  </si>
  <si>
    <t>MAA10</t>
  </si>
  <si>
    <t>MAA11</t>
  </si>
  <si>
    <t>MAA12</t>
  </si>
  <si>
    <t>MAB8</t>
  </si>
  <si>
    <t>MAB9</t>
  </si>
  <si>
    <t>BI4</t>
  </si>
  <si>
    <t>BI5</t>
  </si>
  <si>
    <t>BI6</t>
  </si>
  <si>
    <t>GE2</t>
  </si>
  <si>
    <t>GE3</t>
  </si>
  <si>
    <t>GE4</t>
  </si>
  <si>
    <t>FY3</t>
  </si>
  <si>
    <t>FY4</t>
  </si>
  <si>
    <t>FY6</t>
  </si>
  <si>
    <t>FY7</t>
  </si>
  <si>
    <t>FY8</t>
  </si>
  <si>
    <t>KE3</t>
  </si>
  <si>
    <t>KE4</t>
  </si>
  <si>
    <t>KE5</t>
  </si>
  <si>
    <t>KE6</t>
  </si>
  <si>
    <t>FI3</t>
  </si>
  <si>
    <t>FI4</t>
  </si>
  <si>
    <t>PS2</t>
  </si>
  <si>
    <t>PS4</t>
  </si>
  <si>
    <t>PS3</t>
  </si>
  <si>
    <t>PS5</t>
  </si>
  <si>
    <t>HI4</t>
  </si>
  <si>
    <t>HI5</t>
  </si>
  <si>
    <t>HI6</t>
  </si>
  <si>
    <t>Yhteiskuntaoppi</t>
  </si>
  <si>
    <t>YH4</t>
  </si>
  <si>
    <t>3</t>
  </si>
  <si>
    <t>4</t>
  </si>
  <si>
    <t>5</t>
  </si>
  <si>
    <t>6</t>
  </si>
  <si>
    <t>TE2</t>
  </si>
  <si>
    <t>TE3</t>
  </si>
  <si>
    <t>LI3</t>
  </si>
  <si>
    <t>LI4</t>
  </si>
  <si>
    <t>LI5</t>
  </si>
  <si>
    <t>MU3</t>
  </si>
  <si>
    <t>MU4</t>
  </si>
  <si>
    <t>KU3</t>
  </si>
  <si>
    <t>KU4</t>
  </si>
  <si>
    <t>VKA7</t>
  </si>
  <si>
    <t>VKA8</t>
  </si>
  <si>
    <t>Valinnaisia yhteensä (väh. 20 op)</t>
  </si>
  <si>
    <t>RUB</t>
  </si>
  <si>
    <t>A1</t>
  </si>
  <si>
    <t>B2</t>
  </si>
  <si>
    <t>B3</t>
  </si>
  <si>
    <t>ENA</t>
  </si>
  <si>
    <t>RUA</t>
  </si>
  <si>
    <t>SAA</t>
  </si>
  <si>
    <t>RAA</t>
  </si>
  <si>
    <t>VEA</t>
  </si>
  <si>
    <t>SAB</t>
  </si>
  <si>
    <t>RAB</t>
  </si>
  <si>
    <t>LAB</t>
  </si>
  <si>
    <t>EAB</t>
  </si>
  <si>
    <t>VEB</t>
  </si>
  <si>
    <t>KR</t>
  </si>
  <si>
    <t>EN = englannin kieli</t>
  </si>
  <si>
    <t>RU= ruotsin kieli</t>
  </si>
  <si>
    <t>LA = latinan kieli</t>
  </si>
  <si>
    <t>RA = ranskan kieli</t>
  </si>
  <si>
    <t>SA = saksan kieli</t>
  </si>
  <si>
    <t>VE = venäjän kieli</t>
  </si>
  <si>
    <t>IA = italian kieli</t>
  </si>
  <si>
    <t>EA = espanjan kieli</t>
  </si>
  <si>
    <t>JP = japanin kieli</t>
  </si>
  <si>
    <t>JP</t>
  </si>
  <si>
    <t>KI=kiinan kieli</t>
  </si>
  <si>
    <t>KI</t>
  </si>
  <si>
    <t>Uskonto</t>
  </si>
  <si>
    <t>UE</t>
  </si>
  <si>
    <t>UO</t>
  </si>
  <si>
    <t>UK</t>
  </si>
  <si>
    <t>UI</t>
  </si>
  <si>
    <t>UJ</t>
  </si>
  <si>
    <t>ET</t>
  </si>
  <si>
    <t>ET = elämänkatsomus</t>
  </si>
  <si>
    <t>UK = katollinen uskonto</t>
  </si>
  <si>
    <t>UE = evankelisluterilainen uskonto</t>
  </si>
  <si>
    <t>10 tai</t>
  </si>
  <si>
    <t xml:space="preserve">94 tai102 op. </t>
  </si>
  <si>
    <t>Lukio</t>
  </si>
  <si>
    <t>Lukion opintosuunnitelma peruskoululaiselle</t>
  </si>
  <si>
    <t>VKA1</t>
  </si>
  <si>
    <t>VKA2</t>
  </si>
  <si>
    <t>VKA3</t>
  </si>
  <si>
    <t>VKA4</t>
  </si>
  <si>
    <t>VKA5</t>
  </si>
  <si>
    <t>VKA6</t>
  </si>
  <si>
    <t>RUA7</t>
  </si>
  <si>
    <t>RUA8</t>
  </si>
  <si>
    <t>ENA7</t>
  </si>
  <si>
    <t>ENA8</t>
  </si>
  <si>
    <t>VKB21</t>
  </si>
  <si>
    <t>VKB22</t>
  </si>
  <si>
    <t>VKB23</t>
  </si>
  <si>
    <t>VKB24</t>
  </si>
  <si>
    <t>VKB25</t>
  </si>
  <si>
    <t>VKB26</t>
  </si>
  <si>
    <t>VKB27</t>
  </si>
  <si>
    <t>VKB28</t>
  </si>
  <si>
    <t>VKB31</t>
  </si>
  <si>
    <t>VKB32</t>
  </si>
  <si>
    <t>VKB33</t>
  </si>
  <si>
    <t>VKB34</t>
  </si>
  <si>
    <t>VKB35</t>
  </si>
  <si>
    <t>VKB36</t>
  </si>
  <si>
    <t>VKB37</t>
  </si>
  <si>
    <t>VKB38</t>
  </si>
  <si>
    <t>YHTEENSÄ (väh. 150 op)</t>
  </si>
  <si>
    <t>Opinnot (laajuus à 2 op)</t>
  </si>
  <si>
    <t>Linja</t>
  </si>
  <si>
    <t>Valinnaiset yhteensä</t>
  </si>
  <si>
    <t>UO = ortodoksinen uskonto</t>
  </si>
  <si>
    <t>UI = islamin uskonto</t>
  </si>
  <si>
    <t>UJ = juutalainen uskonto</t>
  </si>
  <si>
    <t>Jatko-opintosuunnitelma 1</t>
  </si>
  <si>
    <t>Jatko-opintosuunnitelma 2</t>
  </si>
  <si>
    <t>Jatko-opintosuunnitelma 3</t>
  </si>
  <si>
    <t>Kaikki yhteensä</t>
  </si>
  <si>
    <t>Tee alustava suunnitelma lukio-opinnoistasi. Pohdi valintoja jatko-opintosuunnitelmiesi näkökulmasta. Opiskeletko matematiikkaa lyhyenä vai pitkän?  Opiskeletko toista kotimaista kieltä B1-kielenä vai A2-kielenä? Elämänkatsomustiedon opinnot ovat uskonnon opiskelun vaihtoehto niille opiskelijoille, jotka eivät kuulu alla mainittuihin uskontokuntiin. Musiikkia ja kuvataidetta tulee suorittaa vähintään 6 opintopistettä.  Merkitse valitsemasi valtakunnalliset valinnaiset ja koulukohtaiset opinnot keltaiseen Yhteensä-ruutuun. Kaikki valtakunnaliset valinnaiset kurssit ovat pituudeltaan 2 opintopistettä (op). Kannattaa valita kertaava kurssi niissä oppiaineissa, jotka aiot kirjoittaa.  Voit osoittaa opintojaksovalinnan maalamalla ruudun (ämpäri-työkalu valikkoriviltä). Lopulliset ainevalinnat tehdään vasta lukiossa.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</si>
</sst>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Kyllä&quot;;&quot;Kyllä&quot;;&quot;Ei&quot;"/>
    <numFmt numFmtId="167" formatCode="&quot;Tosi&quot;;&quot;Tosi&quot;;&quot;Epätosi&quot;"/>
    <numFmt numFmtId="168" formatCode="&quot;Käytössä&quot;;&quot;Käytössä&quot;;&quot;Ei käytössä&quot;"/>
    <numFmt numFmtId="169" formatCode="[$€-2]\ #\ ##,000_);[Red]\([$€-2]\ #\ ##,000\)"/>
    <numFmt numFmtId="170" formatCode="0.0"/>
  </numFmts>
  <fonts count="47">
    <font>
      <sz val="10"/>
      <name val="Arial"/>
      <family val="0"/>
    </font>
    <font>
      <u val="single"/>
      <sz val="10"/>
      <color indexed="36"/>
      <name val="Arial"/>
      <family val="2"/>
    </font>
    <font>
      <u val="single"/>
      <sz val="10"/>
      <color indexed="12"/>
      <name val="Arial"/>
      <family val="2"/>
    </font>
    <font>
      <b/>
      <sz val="10"/>
      <name val="Arial"/>
      <family val="2"/>
    </font>
    <font>
      <b/>
      <i/>
      <sz val="10"/>
      <name val="Arial"/>
      <family val="2"/>
    </font>
    <font>
      <sz val="8"/>
      <name val="Tahoma"/>
      <family val="2"/>
    </font>
    <font>
      <b/>
      <sz val="8"/>
      <name val="Tahoma"/>
      <family val="2"/>
    </font>
    <font>
      <sz val="8"/>
      <name val="Arial"/>
      <family val="2"/>
    </font>
    <font>
      <sz val="9"/>
      <name val="Tahoma"/>
      <family val="2"/>
    </font>
    <font>
      <b/>
      <sz val="9"/>
      <name val="Tahoma"/>
      <family val="2"/>
    </font>
    <font>
      <i/>
      <sz val="10"/>
      <name val="Arial"/>
      <family val="2"/>
    </font>
    <font>
      <b/>
      <sz val="16"/>
      <color indexed="8"/>
      <name val="Verdana"/>
      <family val="2"/>
    </font>
    <font>
      <sz val="10"/>
      <color indexed="8"/>
      <name val="Arial"/>
      <family val="2"/>
    </font>
    <font>
      <sz val="10"/>
      <color indexed="9"/>
      <name val="Arial"/>
      <family val="2"/>
    </font>
    <font>
      <sz val="10"/>
      <color indexed="20"/>
      <name val="Arial"/>
      <family val="2"/>
    </font>
    <font>
      <sz val="10"/>
      <color indexed="17"/>
      <name val="Arial"/>
      <family val="2"/>
    </font>
    <font>
      <b/>
      <sz val="10"/>
      <color indexed="52"/>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b/>
      <sz val="10"/>
      <color indexed="8"/>
      <name val="Arial"/>
      <family val="2"/>
    </font>
    <font>
      <sz val="10"/>
      <color indexed="62"/>
      <name val="Arial"/>
      <family val="2"/>
    </font>
    <font>
      <b/>
      <sz val="10"/>
      <color indexed="9"/>
      <name val="Arial"/>
      <family val="2"/>
    </font>
    <font>
      <b/>
      <sz val="10"/>
      <color indexed="63"/>
      <name val="Arial"/>
      <family val="2"/>
    </font>
    <font>
      <sz val="10"/>
      <color indexed="10"/>
      <name val="Arial"/>
      <family val="2"/>
    </font>
    <font>
      <sz val="10"/>
      <color theme="1"/>
      <name val="Arial"/>
      <family val="2"/>
    </font>
    <font>
      <sz val="10"/>
      <color theme="0"/>
      <name val="Arial"/>
      <family val="2"/>
    </font>
    <font>
      <sz val="10"/>
      <color rgb="FF9C0006"/>
      <name val="Arial"/>
      <family val="2"/>
    </font>
    <font>
      <sz val="10"/>
      <color rgb="FF006100"/>
      <name val="Arial"/>
      <family val="2"/>
    </font>
    <font>
      <b/>
      <sz val="10"/>
      <color rgb="FFFA7D0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rgb="FF3F3F76"/>
      <name val="Arial"/>
      <family val="2"/>
    </font>
    <font>
      <b/>
      <sz val="10"/>
      <color theme="0"/>
      <name val="Arial"/>
      <family val="2"/>
    </font>
    <font>
      <b/>
      <sz val="10"/>
      <color rgb="FF3F3F3F"/>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color indexed="63"/>
      </left>
      <right style="thin"/>
      <top style="medium"/>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0" borderId="0" applyNumberFormat="0" applyFill="0" applyBorder="0" applyAlignment="0" applyProtection="0"/>
    <xf numFmtId="0" fontId="0" fillId="26" borderId="1" applyNumberFormat="0" applyFont="0" applyAlignment="0" applyProtection="0"/>
    <xf numFmtId="0" fontId="31" fillId="27" borderId="0" applyNumberFormat="0" applyBorder="0" applyAlignment="0" applyProtection="0"/>
    <xf numFmtId="0" fontId="2" fillId="0" borderId="0" applyNumberFormat="0" applyFill="0" applyBorder="0" applyAlignment="0" applyProtection="0"/>
    <xf numFmtId="0" fontId="32" fillId="28" borderId="0" applyNumberFormat="0" applyBorder="0" applyAlignment="0" applyProtection="0"/>
    <xf numFmtId="0" fontId="33" fillId="29" borderId="2" applyNumberFormat="0" applyAlignment="0" applyProtection="0"/>
    <xf numFmtId="0" fontId="34" fillId="0" borderId="3" applyNumberFormat="0" applyFill="0" applyAlignment="0" applyProtection="0"/>
    <xf numFmtId="0" fontId="35" fillId="30"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31" borderId="2" applyNumberFormat="0" applyAlignment="0" applyProtection="0"/>
    <xf numFmtId="0" fontId="43" fillId="32" borderId="8"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121">
    <xf numFmtId="0" fontId="0" fillId="0" borderId="0" xfId="0" applyAlignment="1">
      <alignment/>
    </xf>
    <xf numFmtId="0" fontId="0" fillId="0" borderId="0" xfId="0" applyBorder="1" applyAlignment="1">
      <alignment/>
    </xf>
    <xf numFmtId="0" fontId="0" fillId="0" borderId="0" xfId="0" applyFont="1" applyBorder="1" applyAlignment="1">
      <alignment horizontal="center"/>
    </xf>
    <xf numFmtId="0" fontId="3" fillId="0" borderId="0" xfId="0" applyFont="1" applyAlignment="1">
      <alignment/>
    </xf>
    <xf numFmtId="0" fontId="0" fillId="0" borderId="0" xfId="0" applyFont="1" applyAlignment="1">
      <alignment/>
    </xf>
    <xf numFmtId="0" fontId="0" fillId="0" borderId="10" xfId="0" applyFont="1" applyBorder="1" applyAlignment="1">
      <alignment horizontal="center"/>
    </xf>
    <xf numFmtId="0" fontId="0" fillId="0" borderId="10" xfId="0" applyBorder="1" applyAlignment="1">
      <alignment horizontal="center"/>
    </xf>
    <xf numFmtId="0" fontId="0" fillId="0" borderId="0" xfId="0" applyNumberFormat="1" applyAlignment="1">
      <alignment/>
    </xf>
    <xf numFmtId="0" fontId="0" fillId="0" borderId="0" xfId="0" applyFont="1" applyBorder="1" applyAlignment="1">
      <alignment/>
    </xf>
    <xf numFmtId="0" fontId="0" fillId="33" borderId="10" xfId="0" applyFill="1" applyBorder="1" applyAlignment="1">
      <alignment horizontal="center"/>
    </xf>
    <xf numFmtId="49" fontId="0" fillId="0" borderId="0" xfId="0" applyNumberFormat="1" applyAlignment="1">
      <alignment/>
    </xf>
    <xf numFmtId="49" fontId="0" fillId="0" borderId="0" xfId="0" applyNumberFormat="1" applyBorder="1" applyAlignment="1">
      <alignment/>
    </xf>
    <xf numFmtId="49" fontId="3" fillId="0" borderId="0" xfId="0" applyNumberFormat="1" applyFont="1" applyBorder="1" applyAlignment="1">
      <alignment horizontal="left"/>
    </xf>
    <xf numFmtId="49" fontId="0" fillId="0" borderId="0" xfId="0" applyNumberFormat="1" applyBorder="1" applyAlignment="1">
      <alignment/>
    </xf>
    <xf numFmtId="49" fontId="0" fillId="0" borderId="10" xfId="0" applyNumberFormat="1" applyBorder="1" applyAlignment="1">
      <alignment/>
    </xf>
    <xf numFmtId="49" fontId="0" fillId="0" borderId="10" xfId="0" applyNumberFormat="1" applyBorder="1" applyAlignment="1">
      <alignment horizontal="center"/>
    </xf>
    <xf numFmtId="49" fontId="0" fillId="0" borderId="10" xfId="0" applyNumberFormat="1" applyFont="1" applyBorder="1" applyAlignment="1">
      <alignment horizontal="center"/>
    </xf>
    <xf numFmtId="49" fontId="0" fillId="0" borderId="0" xfId="0" applyNumberFormat="1" applyBorder="1" applyAlignment="1">
      <alignment horizontal="center"/>
    </xf>
    <xf numFmtId="49" fontId="0" fillId="0" borderId="0" xfId="0" applyNumberFormat="1" applyAlignment="1">
      <alignment horizontal="left"/>
    </xf>
    <xf numFmtId="49" fontId="0" fillId="0" borderId="10" xfId="0" applyNumberFormat="1" applyBorder="1" applyAlignment="1">
      <alignment horizontal="left"/>
    </xf>
    <xf numFmtId="49" fontId="0" fillId="0" borderId="10" xfId="0" applyNumberFormat="1" applyFont="1" applyBorder="1" applyAlignment="1">
      <alignment horizontal="left"/>
    </xf>
    <xf numFmtId="49" fontId="0" fillId="0" borderId="0" xfId="0" applyNumberFormat="1" applyBorder="1" applyAlignment="1">
      <alignment horizontal="left"/>
    </xf>
    <xf numFmtId="49" fontId="0" fillId="0" borderId="11" xfId="0" applyNumberFormat="1" applyBorder="1" applyAlignment="1">
      <alignment horizontal="left"/>
    </xf>
    <xf numFmtId="49" fontId="0" fillId="0" borderId="11" xfId="0" applyNumberFormat="1" applyBorder="1" applyAlignment="1">
      <alignment horizontal="center"/>
    </xf>
    <xf numFmtId="49" fontId="3" fillId="0" borderId="0" xfId="0" applyNumberFormat="1" applyFont="1" applyBorder="1" applyAlignment="1">
      <alignment/>
    </xf>
    <xf numFmtId="49" fontId="0" fillId="0" borderId="0" xfId="0" applyNumberFormat="1" applyFont="1" applyBorder="1" applyAlignment="1">
      <alignment horizontal="center"/>
    </xf>
    <xf numFmtId="49" fontId="0" fillId="0" borderId="12" xfId="0" applyNumberFormat="1" applyBorder="1" applyAlignment="1">
      <alignment horizontal="left"/>
    </xf>
    <xf numFmtId="49" fontId="0" fillId="0" borderId="12" xfId="0" applyNumberFormat="1" applyBorder="1" applyAlignment="1">
      <alignment horizontal="center"/>
    </xf>
    <xf numFmtId="49" fontId="0" fillId="0" borderId="11" xfId="0" applyNumberFormat="1" applyFont="1" applyBorder="1" applyAlignment="1">
      <alignment horizontal="left"/>
    </xf>
    <xf numFmtId="49" fontId="0" fillId="0" borderId="11" xfId="0" applyNumberFormat="1" applyFont="1" applyBorder="1" applyAlignment="1">
      <alignment horizontal="center"/>
    </xf>
    <xf numFmtId="49" fontId="0" fillId="0" borderId="12" xfId="0" applyNumberFormat="1" applyFont="1" applyBorder="1" applyAlignment="1">
      <alignment horizontal="left"/>
    </xf>
    <xf numFmtId="49" fontId="0" fillId="0" borderId="13" xfId="0" applyNumberFormat="1" applyFont="1" applyBorder="1" applyAlignment="1">
      <alignment horizontal="left"/>
    </xf>
    <xf numFmtId="49" fontId="0" fillId="0" borderId="14" xfId="0" applyNumberFormat="1" applyBorder="1" applyAlignment="1">
      <alignment horizontal="left"/>
    </xf>
    <xf numFmtId="0" fontId="0" fillId="0" borderId="15" xfId="0" applyBorder="1" applyAlignment="1">
      <alignment horizontal="left"/>
    </xf>
    <xf numFmtId="0" fontId="0" fillId="0" borderId="16" xfId="0" applyFont="1" applyBorder="1" applyAlignment="1">
      <alignment horizontal="left"/>
    </xf>
    <xf numFmtId="49" fontId="0" fillId="0" borderId="17" xfId="0" applyNumberFormat="1" applyBorder="1" applyAlignment="1">
      <alignment horizontal="left"/>
    </xf>
    <xf numFmtId="49" fontId="0" fillId="0" borderId="14" xfId="0" applyNumberFormat="1" applyFont="1" applyBorder="1" applyAlignment="1">
      <alignment horizontal="left"/>
    </xf>
    <xf numFmtId="49" fontId="0" fillId="0" borderId="17" xfId="0" applyNumberFormat="1" applyFont="1" applyBorder="1" applyAlignment="1">
      <alignment horizontal="left"/>
    </xf>
    <xf numFmtId="49" fontId="0" fillId="0" borderId="0" xfId="0" applyNumberFormat="1" applyFont="1" applyBorder="1" applyAlignment="1">
      <alignment horizontal="right"/>
    </xf>
    <xf numFmtId="0" fontId="0" fillId="0" borderId="0" xfId="0" applyFont="1" applyAlignment="1">
      <alignment horizontal="right"/>
    </xf>
    <xf numFmtId="49" fontId="0" fillId="0" borderId="0" xfId="0" applyNumberFormat="1" applyFont="1" applyAlignment="1">
      <alignment/>
    </xf>
    <xf numFmtId="49" fontId="0" fillId="0" borderId="0" xfId="0" applyNumberFormat="1" applyFont="1" applyAlignment="1">
      <alignment horizontal="right"/>
    </xf>
    <xf numFmtId="1" fontId="0" fillId="0" borderId="18" xfId="0" applyNumberFormat="1" applyFont="1" applyBorder="1" applyAlignment="1">
      <alignment/>
    </xf>
    <xf numFmtId="0" fontId="0" fillId="0" borderId="0" xfId="0" applyAlignment="1">
      <alignment horizontal="center"/>
    </xf>
    <xf numFmtId="0" fontId="0" fillId="0" borderId="0" xfId="0" applyFont="1" applyAlignment="1">
      <alignment vertical="center"/>
    </xf>
    <xf numFmtId="0" fontId="3"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0" fillId="0" borderId="0" xfId="0" applyBorder="1" applyAlignment="1">
      <alignment horizontal="center"/>
    </xf>
    <xf numFmtId="0" fontId="3" fillId="0" borderId="0" xfId="0" applyFont="1" applyBorder="1" applyAlignment="1">
      <alignment horizontal="center"/>
    </xf>
    <xf numFmtId="0" fontId="0" fillId="34" borderId="10" xfId="0" applyFill="1" applyBorder="1" applyAlignment="1">
      <alignment horizontal="center"/>
    </xf>
    <xf numFmtId="0" fontId="0" fillId="0" borderId="19" xfId="0" applyBorder="1" applyAlignment="1">
      <alignment horizontal="center"/>
    </xf>
    <xf numFmtId="0" fontId="0" fillId="34" borderId="20" xfId="0" applyFill="1" applyBorder="1" applyAlignment="1">
      <alignment horizontal="center"/>
    </xf>
    <xf numFmtId="0" fontId="0" fillId="34" borderId="10" xfId="0" applyFont="1" applyFill="1" applyBorder="1" applyAlignment="1">
      <alignment horizontal="center"/>
    </xf>
    <xf numFmtId="0" fontId="0" fillId="34" borderId="19" xfId="0" applyFill="1" applyBorder="1" applyAlignment="1">
      <alignment horizontal="center"/>
    </xf>
    <xf numFmtId="0" fontId="0" fillId="0" borderId="0" xfId="0" applyFill="1" applyBorder="1" applyAlignment="1">
      <alignment horizontal="center"/>
    </xf>
    <xf numFmtId="49" fontId="0" fillId="0" borderId="18" xfId="0" applyNumberFormat="1" applyBorder="1" applyAlignment="1">
      <alignment/>
    </xf>
    <xf numFmtId="49" fontId="0" fillId="0" borderId="10" xfId="0" applyNumberFormat="1" applyFill="1" applyBorder="1" applyAlignment="1">
      <alignment/>
    </xf>
    <xf numFmtId="49" fontId="0" fillId="0" borderId="0" xfId="0" applyNumberFormat="1" applyFill="1" applyBorder="1" applyAlignment="1">
      <alignment/>
    </xf>
    <xf numFmtId="49" fontId="0" fillId="0" borderId="10" xfId="0" applyNumberFormat="1" applyFont="1" applyFill="1" applyBorder="1" applyAlignment="1">
      <alignment/>
    </xf>
    <xf numFmtId="1" fontId="0" fillId="35" borderId="15" xfId="0" applyNumberFormat="1" applyFont="1" applyFill="1" applyBorder="1" applyAlignment="1">
      <alignment horizontal="center"/>
    </xf>
    <xf numFmtId="1" fontId="0" fillId="35" borderId="16" xfId="0" applyNumberFormat="1" applyFill="1" applyBorder="1" applyAlignment="1">
      <alignment horizontal="center"/>
    </xf>
    <xf numFmtId="1" fontId="0" fillId="35" borderId="21" xfId="0" applyNumberFormat="1" applyFill="1" applyBorder="1" applyAlignment="1">
      <alignment horizontal="center"/>
    </xf>
    <xf numFmtId="1" fontId="0" fillId="0" borderId="0" xfId="0" applyNumberFormat="1" applyBorder="1" applyAlignment="1">
      <alignment horizontal="center"/>
    </xf>
    <xf numFmtId="1" fontId="0" fillId="35" borderId="15" xfId="0" applyNumberFormat="1" applyFill="1" applyBorder="1" applyAlignment="1">
      <alignment horizontal="center"/>
    </xf>
    <xf numFmtId="1" fontId="0" fillId="35" borderId="16" xfId="0" applyNumberFormat="1" applyFont="1" applyFill="1" applyBorder="1" applyAlignment="1">
      <alignment horizontal="center"/>
    </xf>
    <xf numFmtId="170" fontId="0" fillId="35" borderId="10" xfId="0" applyNumberFormat="1" applyFont="1" applyFill="1" applyBorder="1" applyAlignment="1">
      <alignment/>
    </xf>
    <xf numFmtId="170" fontId="0" fillId="35" borderId="10" xfId="0" applyNumberFormat="1" applyFill="1" applyBorder="1" applyAlignment="1">
      <alignment/>
    </xf>
    <xf numFmtId="170" fontId="0" fillId="0" borderId="0" xfId="0" applyNumberFormat="1" applyBorder="1" applyAlignment="1">
      <alignment/>
    </xf>
    <xf numFmtId="1" fontId="0" fillId="0" borderId="16" xfId="0" applyNumberFormat="1" applyFont="1" applyBorder="1" applyAlignment="1">
      <alignment horizontal="center"/>
    </xf>
    <xf numFmtId="1" fontId="0" fillId="0" borderId="21" xfId="0" applyNumberFormat="1" applyFont="1" applyBorder="1" applyAlignment="1">
      <alignment horizontal="center"/>
    </xf>
    <xf numFmtId="1" fontId="0" fillId="0" borderId="0" xfId="0" applyNumberFormat="1" applyFont="1" applyBorder="1" applyAlignment="1">
      <alignment horizontal="center"/>
    </xf>
    <xf numFmtId="1" fontId="0" fillId="0" borderId="15" xfId="0" applyNumberFormat="1" applyFont="1" applyBorder="1" applyAlignment="1">
      <alignment horizontal="center"/>
    </xf>
    <xf numFmtId="49" fontId="0" fillId="0" borderId="13" xfId="0" applyNumberFormat="1" applyFont="1" applyBorder="1" applyAlignment="1">
      <alignment/>
    </xf>
    <xf numFmtId="49" fontId="0" fillId="0" borderId="10" xfId="0" applyNumberFormat="1" applyFont="1" applyBorder="1" applyAlignment="1">
      <alignment/>
    </xf>
    <xf numFmtId="49" fontId="0" fillId="0" borderId="22" xfId="0" applyNumberFormat="1" applyBorder="1" applyAlignment="1">
      <alignment horizontal="center"/>
    </xf>
    <xf numFmtId="49" fontId="0" fillId="0" borderId="22" xfId="0" applyNumberFormat="1" applyBorder="1" applyAlignment="1">
      <alignment/>
    </xf>
    <xf numFmtId="49" fontId="0" fillId="0" borderId="22" xfId="0" applyNumberFormat="1" applyFont="1" applyBorder="1" applyAlignment="1">
      <alignment/>
    </xf>
    <xf numFmtId="49" fontId="0" fillId="0" borderId="23" xfId="0" applyNumberFormat="1" applyFont="1" applyBorder="1" applyAlignment="1">
      <alignment horizontal="left"/>
    </xf>
    <xf numFmtId="49" fontId="0" fillId="0" borderId="13" xfId="0" applyNumberFormat="1" applyFont="1" applyFill="1" applyBorder="1" applyAlignment="1">
      <alignment horizontal="left"/>
    </xf>
    <xf numFmtId="49" fontId="0" fillId="0" borderId="10" xfId="0" applyNumberFormat="1" applyFont="1" applyFill="1" applyBorder="1" applyAlignment="1">
      <alignment horizontal="left"/>
    </xf>
    <xf numFmtId="0" fontId="0" fillId="35" borderId="10" xfId="0" applyFill="1" applyBorder="1" applyAlignment="1">
      <alignment horizontal="center"/>
    </xf>
    <xf numFmtId="1" fontId="0" fillId="34" borderId="16" xfId="0" applyNumberFormat="1" applyFont="1" applyFill="1" applyBorder="1" applyAlignment="1">
      <alignment horizontal="center"/>
    </xf>
    <xf numFmtId="1" fontId="0" fillId="34" borderId="21" xfId="0" applyNumberFormat="1" applyFont="1" applyFill="1" applyBorder="1" applyAlignment="1">
      <alignment horizontal="center"/>
    </xf>
    <xf numFmtId="0" fontId="10" fillId="0" borderId="0" xfId="0" applyFont="1" applyFill="1" applyBorder="1" applyAlignment="1">
      <alignment/>
    </xf>
    <xf numFmtId="0" fontId="3" fillId="0" borderId="24" xfId="0" applyFont="1" applyFill="1" applyBorder="1" applyAlignment="1">
      <alignment/>
    </xf>
    <xf numFmtId="0" fontId="11" fillId="0" borderId="0" xfId="0" applyFont="1" applyFill="1" applyAlignment="1">
      <alignment/>
    </xf>
    <xf numFmtId="2" fontId="0" fillId="0" borderId="0" xfId="0" applyNumberFormat="1" applyBorder="1" applyAlignment="1">
      <alignment/>
    </xf>
    <xf numFmtId="170" fontId="0" fillId="0" borderId="10" xfId="0" applyNumberFormat="1" applyBorder="1" applyAlignment="1">
      <alignment horizontal="center"/>
    </xf>
    <xf numFmtId="170" fontId="0" fillId="0" borderId="0" xfId="0" applyNumberFormat="1" applyAlignment="1">
      <alignment/>
    </xf>
    <xf numFmtId="170" fontId="0" fillId="0" borderId="18" xfId="0" applyNumberFormat="1" applyBorder="1" applyAlignment="1">
      <alignment/>
    </xf>
    <xf numFmtId="1" fontId="0" fillId="35" borderId="10" xfId="0" applyNumberFormat="1" applyFill="1" applyBorder="1" applyAlignment="1">
      <alignment horizontal="center"/>
    </xf>
    <xf numFmtId="0" fontId="0" fillId="0" borderId="22" xfId="0" applyBorder="1" applyAlignment="1">
      <alignment/>
    </xf>
    <xf numFmtId="0" fontId="0" fillId="0" borderId="23" xfId="0" applyBorder="1" applyAlignment="1">
      <alignment/>
    </xf>
    <xf numFmtId="0" fontId="0" fillId="0" borderId="13" xfId="0" applyBorder="1" applyAlignment="1">
      <alignment/>
    </xf>
    <xf numFmtId="0" fontId="3" fillId="0" borderId="0" xfId="0" applyFont="1" applyBorder="1" applyAlignment="1">
      <alignment horizontal="left"/>
    </xf>
    <xf numFmtId="49" fontId="0" fillId="0" borderId="25" xfId="0" applyNumberFormat="1" applyFont="1" applyBorder="1" applyAlignment="1">
      <alignment horizontal="left"/>
    </xf>
    <xf numFmtId="49" fontId="0" fillId="0" borderId="26" xfId="0" applyNumberFormat="1" applyBorder="1" applyAlignment="1">
      <alignment/>
    </xf>
    <xf numFmtId="49" fontId="0" fillId="0" borderId="27" xfId="0" applyNumberFormat="1" applyFont="1" applyBorder="1" applyAlignment="1">
      <alignment/>
    </xf>
    <xf numFmtId="0" fontId="0" fillId="0" borderId="28" xfId="0" applyBorder="1" applyAlignment="1">
      <alignment/>
    </xf>
    <xf numFmtId="0" fontId="0" fillId="0" borderId="29" xfId="0" applyBorder="1" applyAlignment="1">
      <alignment/>
    </xf>
    <xf numFmtId="0" fontId="0" fillId="0" borderId="0" xfId="0" applyFont="1" applyBorder="1" applyAlignment="1">
      <alignment horizontal="right"/>
    </xf>
    <xf numFmtId="0" fontId="0" fillId="0" borderId="0" xfId="0" applyAlignment="1">
      <alignment/>
    </xf>
    <xf numFmtId="0" fontId="0" fillId="0" borderId="30" xfId="0" applyBorder="1" applyAlignment="1">
      <alignment/>
    </xf>
    <xf numFmtId="0" fontId="0" fillId="0" borderId="0" xfId="0" applyBorder="1" applyAlignment="1">
      <alignment/>
    </xf>
    <xf numFmtId="0" fontId="3" fillId="0" borderId="22" xfId="0" applyFont="1" applyBorder="1" applyAlignment="1">
      <alignment/>
    </xf>
    <xf numFmtId="0" fontId="0" fillId="0" borderId="0" xfId="0" applyFont="1" applyAlignment="1">
      <alignment horizontal="left" vertical="top" wrapText="1"/>
    </xf>
    <xf numFmtId="0" fontId="0" fillId="0" borderId="0" xfId="0" applyFont="1" applyAlignment="1">
      <alignment/>
    </xf>
    <xf numFmtId="0" fontId="7" fillId="0" borderId="0" xfId="0" applyFont="1" applyAlignment="1">
      <alignment horizontal="center" textRotation="90"/>
    </xf>
    <xf numFmtId="0" fontId="7" fillId="0" borderId="0" xfId="0" applyFont="1" applyAlignment="1">
      <alignment horizontal="center"/>
    </xf>
    <xf numFmtId="0" fontId="7" fillId="0" borderId="26" xfId="0" applyFont="1" applyBorder="1" applyAlignment="1">
      <alignment horizontal="center"/>
    </xf>
    <xf numFmtId="0" fontId="3" fillId="0" borderId="0" xfId="0" applyFont="1" applyFill="1" applyBorder="1" applyAlignment="1">
      <alignment horizontal="left"/>
    </xf>
    <xf numFmtId="0" fontId="3" fillId="0" borderId="0" xfId="0" applyFont="1" applyFill="1" applyAlignment="1">
      <alignment horizontal="left"/>
    </xf>
    <xf numFmtId="2" fontId="3" fillId="0" borderId="0" xfId="0" applyNumberFormat="1" applyFont="1" applyAlignment="1">
      <alignment horizontal="center" textRotation="90" wrapText="1"/>
    </xf>
    <xf numFmtId="0" fontId="0" fillId="0" borderId="0" xfId="0" applyAlignment="1">
      <alignment wrapText="1"/>
    </xf>
    <xf numFmtId="0" fontId="0" fillId="0" borderId="26" xfId="0" applyBorder="1" applyAlignment="1">
      <alignment wrapText="1"/>
    </xf>
    <xf numFmtId="0" fontId="3" fillId="0" borderId="10" xfId="0" applyFont="1" applyBorder="1" applyAlignment="1">
      <alignment/>
    </xf>
    <xf numFmtId="0" fontId="0" fillId="0" borderId="10" xfId="0" applyBorder="1" applyAlignment="1">
      <alignment/>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9"/>
  <sheetViews>
    <sheetView tabSelected="1" zoomScale="120" zoomScaleNormal="120" zoomScaleSheetLayoutView="100" zoomScalePageLayoutView="0" workbookViewId="0" topLeftCell="B1">
      <selection activeCell="D3" sqref="D3:U8"/>
    </sheetView>
  </sheetViews>
  <sheetFormatPr defaultColWidth="9.140625" defaultRowHeight="12.75"/>
  <cols>
    <col min="1" max="1" width="27.7109375" style="47" customWidth="1"/>
    <col min="2" max="2" width="9.28125" style="43" customWidth="1"/>
    <col min="3" max="3" width="0.85546875" style="1" customWidth="1"/>
    <col min="4" max="4" width="12.57421875" style="0" customWidth="1"/>
    <col min="5" max="7" width="7.7109375" style="18" customWidth="1"/>
    <col min="8" max="12" width="7.7109375" style="10" customWidth="1"/>
    <col min="13" max="13" width="4.57421875" style="11" customWidth="1"/>
    <col min="14" max="14" width="0.85546875" style="11" customWidth="1"/>
    <col min="15" max="17" width="3.57421875" style="10" customWidth="1"/>
    <col min="18" max="18" width="3.7109375" style="10" customWidth="1"/>
    <col min="19" max="19" width="3.57421875" style="10" customWidth="1"/>
    <col min="20" max="20" width="3.7109375" style="0" customWidth="1"/>
    <col min="21" max="21" width="6.57421875" style="0" customWidth="1"/>
    <col min="22" max="25" width="3.7109375" style="0" customWidth="1"/>
    <col min="26" max="26" width="3.8515625" style="0" customWidth="1"/>
    <col min="27" max="33" width="3.7109375" style="0" customWidth="1"/>
  </cols>
  <sheetData>
    <row r="1" ht="17.25" customHeight="1">
      <c r="A1" s="89" t="s">
        <v>124</v>
      </c>
    </row>
    <row r="2" ht="4.5" customHeight="1"/>
    <row r="3" spans="1:21" ht="15" customHeight="1">
      <c r="A3" s="115" t="s">
        <v>7</v>
      </c>
      <c r="B3" s="105"/>
      <c r="D3" s="109" t="s">
        <v>162</v>
      </c>
      <c r="E3" s="109"/>
      <c r="F3" s="109"/>
      <c r="G3" s="109"/>
      <c r="H3" s="109"/>
      <c r="I3" s="109"/>
      <c r="J3" s="109"/>
      <c r="K3" s="109"/>
      <c r="L3" s="109"/>
      <c r="M3" s="109"/>
      <c r="N3" s="109"/>
      <c r="O3" s="109"/>
      <c r="P3" s="109"/>
      <c r="Q3" s="109"/>
      <c r="R3" s="109"/>
      <c r="S3" s="109"/>
      <c r="T3" s="110"/>
      <c r="U3" s="110"/>
    </row>
    <row r="4" spans="1:21" ht="14.25" customHeight="1">
      <c r="A4" s="107"/>
      <c r="B4" s="105"/>
      <c r="D4" s="109"/>
      <c r="E4" s="109"/>
      <c r="F4" s="109"/>
      <c r="G4" s="109"/>
      <c r="H4" s="109"/>
      <c r="I4" s="109"/>
      <c r="J4" s="109"/>
      <c r="K4" s="109"/>
      <c r="L4" s="109"/>
      <c r="M4" s="109"/>
      <c r="N4" s="109"/>
      <c r="O4" s="109"/>
      <c r="P4" s="109"/>
      <c r="Q4" s="109"/>
      <c r="R4" s="109"/>
      <c r="S4" s="109"/>
      <c r="T4" s="110"/>
      <c r="U4" s="110"/>
    </row>
    <row r="5" spans="1:21" ht="14.25" customHeight="1">
      <c r="A5" s="115" t="s">
        <v>8</v>
      </c>
      <c r="B5" s="105"/>
      <c r="D5" s="109"/>
      <c r="E5" s="109"/>
      <c r="F5" s="109"/>
      <c r="G5" s="109"/>
      <c r="H5" s="109"/>
      <c r="I5" s="109"/>
      <c r="J5" s="109"/>
      <c r="K5" s="109"/>
      <c r="L5" s="109"/>
      <c r="M5" s="109"/>
      <c r="N5" s="109"/>
      <c r="O5" s="109"/>
      <c r="P5" s="109"/>
      <c r="Q5" s="109"/>
      <c r="R5" s="109"/>
      <c r="S5" s="109"/>
      <c r="T5" s="110"/>
      <c r="U5" s="110"/>
    </row>
    <row r="6" spans="1:21" ht="14.25" customHeight="1">
      <c r="A6" s="98"/>
      <c r="B6" s="105"/>
      <c r="D6" s="109"/>
      <c r="E6" s="109"/>
      <c r="F6" s="109"/>
      <c r="G6" s="109"/>
      <c r="H6" s="109"/>
      <c r="I6" s="109"/>
      <c r="J6" s="109"/>
      <c r="K6" s="109"/>
      <c r="L6" s="109"/>
      <c r="M6" s="109"/>
      <c r="N6" s="109"/>
      <c r="O6" s="109"/>
      <c r="P6" s="109"/>
      <c r="Q6" s="109"/>
      <c r="R6" s="109"/>
      <c r="S6" s="109"/>
      <c r="T6" s="110"/>
      <c r="U6" s="110"/>
    </row>
    <row r="7" spans="1:21" ht="14.25" customHeight="1">
      <c r="A7" s="114" t="s">
        <v>123</v>
      </c>
      <c r="B7" s="105"/>
      <c r="D7" s="109"/>
      <c r="E7" s="109"/>
      <c r="F7" s="109"/>
      <c r="G7" s="109"/>
      <c r="H7" s="109"/>
      <c r="I7" s="109"/>
      <c r="J7" s="109"/>
      <c r="K7" s="109"/>
      <c r="L7" s="109"/>
      <c r="M7" s="109"/>
      <c r="N7" s="109"/>
      <c r="O7" s="109"/>
      <c r="P7" s="109"/>
      <c r="Q7" s="109"/>
      <c r="R7" s="109"/>
      <c r="S7" s="109"/>
      <c r="T7" s="110"/>
      <c r="U7" s="110"/>
    </row>
    <row r="8" spans="1:21" ht="14.25" customHeight="1">
      <c r="A8" s="107" t="s">
        <v>153</v>
      </c>
      <c r="B8" s="105"/>
      <c r="D8" s="109"/>
      <c r="E8" s="109"/>
      <c r="F8" s="109"/>
      <c r="G8" s="109"/>
      <c r="H8" s="109"/>
      <c r="I8" s="109"/>
      <c r="J8" s="109"/>
      <c r="K8" s="109"/>
      <c r="L8" s="109"/>
      <c r="M8" s="109"/>
      <c r="N8" s="109"/>
      <c r="O8" s="109"/>
      <c r="P8" s="109"/>
      <c r="Q8" s="109"/>
      <c r="R8" s="109"/>
      <c r="S8" s="109"/>
      <c r="T8" s="110"/>
      <c r="U8" s="110"/>
    </row>
    <row r="9" ht="3" customHeight="1"/>
    <row r="10" spans="1:21" ht="12.75" customHeight="1" thickBot="1">
      <c r="A10" s="47" t="s">
        <v>23</v>
      </c>
      <c r="D10" s="98" t="s">
        <v>3</v>
      </c>
      <c r="E10" s="98"/>
      <c r="F10" s="98"/>
      <c r="G10" s="98"/>
      <c r="H10" s="98"/>
      <c r="I10" s="98"/>
      <c r="J10" s="98"/>
      <c r="K10" s="98"/>
      <c r="L10" s="98"/>
      <c r="M10" s="12"/>
      <c r="N10" s="12"/>
      <c r="O10" s="24" t="s">
        <v>5</v>
      </c>
      <c r="P10" s="13"/>
      <c r="Q10" s="13"/>
      <c r="R10" s="13"/>
      <c r="S10" s="13"/>
      <c r="U10" s="111" t="s">
        <v>24</v>
      </c>
    </row>
    <row r="11" spans="2:21" ht="12.75" customHeight="1">
      <c r="B11" s="52"/>
      <c r="D11" s="33" t="s">
        <v>4</v>
      </c>
      <c r="E11" s="101" t="s">
        <v>26</v>
      </c>
      <c r="F11" s="102"/>
      <c r="G11" s="102"/>
      <c r="H11" s="102"/>
      <c r="I11" s="102"/>
      <c r="J11" s="102"/>
      <c r="K11" s="102"/>
      <c r="L11" s="102"/>
      <c r="M11" s="103"/>
      <c r="N11" s="13"/>
      <c r="T11" s="3"/>
      <c r="U11" s="112"/>
    </row>
    <row r="12" spans="2:23" ht="12.75" customHeight="1" thickBot="1">
      <c r="B12" s="52"/>
      <c r="D12" s="34" t="s">
        <v>27</v>
      </c>
      <c r="E12" s="99" t="s">
        <v>152</v>
      </c>
      <c r="F12" s="100"/>
      <c r="G12" s="100"/>
      <c r="H12" s="100"/>
      <c r="I12" s="100"/>
      <c r="J12" s="100"/>
      <c r="K12" s="104" t="s">
        <v>154</v>
      </c>
      <c r="L12" s="105"/>
      <c r="M12" s="106"/>
      <c r="N12" s="13"/>
      <c r="O12" s="24"/>
      <c r="P12" s="13"/>
      <c r="Q12" s="13"/>
      <c r="R12" s="13"/>
      <c r="S12" s="38" t="s">
        <v>24</v>
      </c>
      <c r="T12" s="39"/>
      <c r="U12" s="113"/>
      <c r="V12" s="39"/>
      <c r="W12" s="39"/>
    </row>
    <row r="13" spans="1:21" ht="12.75" customHeight="1">
      <c r="A13" s="45" t="s">
        <v>9</v>
      </c>
      <c r="B13" s="84"/>
      <c r="D13" s="72">
        <v>12</v>
      </c>
      <c r="E13" s="82" t="s">
        <v>32</v>
      </c>
      <c r="F13" s="83" t="s">
        <v>33</v>
      </c>
      <c r="G13" s="83" t="s">
        <v>34</v>
      </c>
      <c r="H13" s="15"/>
      <c r="I13" s="15"/>
      <c r="J13" s="15"/>
      <c r="K13" s="15"/>
      <c r="L13" s="78"/>
      <c r="M13" s="63"/>
      <c r="N13" s="17"/>
      <c r="O13" s="60"/>
      <c r="P13" s="60"/>
      <c r="Q13" s="60"/>
      <c r="R13" s="60"/>
      <c r="S13" s="69"/>
      <c r="U13" s="91">
        <f aca="true" t="shared" si="0" ref="U13:U20">SUM(D13,M13,S13)</f>
        <v>12</v>
      </c>
    </row>
    <row r="14" spans="1:21" ht="12.75" customHeight="1">
      <c r="A14" s="45" t="s">
        <v>0</v>
      </c>
      <c r="B14" s="5" t="s">
        <v>88</v>
      </c>
      <c r="D14" s="68"/>
      <c r="E14" s="31" t="s">
        <v>133</v>
      </c>
      <c r="F14" s="20" t="s">
        <v>134</v>
      </c>
      <c r="G14" s="19"/>
      <c r="H14" s="15"/>
      <c r="I14" s="15"/>
      <c r="J14" s="15"/>
      <c r="K14" s="15"/>
      <c r="L14" s="78"/>
      <c r="M14" s="64"/>
      <c r="N14" s="17"/>
      <c r="O14" s="60"/>
      <c r="P14" s="60"/>
      <c r="Q14" s="60"/>
      <c r="R14" s="60"/>
      <c r="S14" s="70"/>
      <c r="U14" s="91">
        <f t="shared" si="0"/>
        <v>0</v>
      </c>
    </row>
    <row r="15" spans="1:21" ht="12.75" customHeight="1">
      <c r="A15" s="87" t="s">
        <v>0</v>
      </c>
      <c r="B15" s="5" t="s">
        <v>89</v>
      </c>
      <c r="D15" s="68"/>
      <c r="E15" s="20" t="s">
        <v>131</v>
      </c>
      <c r="F15" s="20" t="s">
        <v>132</v>
      </c>
      <c r="G15" s="20"/>
      <c r="H15" s="16"/>
      <c r="I15" s="16"/>
      <c r="J15" s="16"/>
      <c r="L15" s="79"/>
      <c r="M15" s="64"/>
      <c r="N15" s="17"/>
      <c r="O15" s="60"/>
      <c r="P15" s="60"/>
      <c r="Q15" s="60"/>
      <c r="R15" s="60"/>
      <c r="S15" s="70"/>
      <c r="U15" s="91">
        <f t="shared" si="0"/>
        <v>0</v>
      </c>
    </row>
    <row r="16" spans="1:21" ht="12.75" customHeight="1">
      <c r="A16" s="46" t="s">
        <v>0</v>
      </c>
      <c r="B16" s="5"/>
      <c r="D16" s="85"/>
      <c r="E16" s="76" t="s">
        <v>125</v>
      </c>
      <c r="F16" s="77" t="s">
        <v>126</v>
      </c>
      <c r="G16" s="77" t="s">
        <v>127</v>
      </c>
      <c r="H16" s="77" t="s">
        <v>128</v>
      </c>
      <c r="I16" s="77" t="s">
        <v>129</v>
      </c>
      <c r="J16" s="77" t="s">
        <v>130</v>
      </c>
      <c r="K16" s="77" t="s">
        <v>81</v>
      </c>
      <c r="L16" s="80" t="s">
        <v>82</v>
      </c>
      <c r="M16" s="64"/>
      <c r="N16" s="17"/>
      <c r="O16" s="60"/>
      <c r="P16" s="60"/>
      <c r="Q16" s="60"/>
      <c r="R16" s="60"/>
      <c r="S16" s="70"/>
      <c r="U16" s="91">
        <f t="shared" si="0"/>
        <v>0</v>
      </c>
    </row>
    <row r="17" spans="1:21" ht="12.75" customHeight="1">
      <c r="A17" s="45" t="s">
        <v>6</v>
      </c>
      <c r="B17" s="5" t="s">
        <v>84</v>
      </c>
      <c r="D17" s="68"/>
      <c r="E17" s="31" t="s">
        <v>35</v>
      </c>
      <c r="F17" s="20" t="s">
        <v>36</v>
      </c>
      <c r="G17" s="19"/>
      <c r="H17" s="15"/>
      <c r="I17" s="15"/>
      <c r="J17" s="15"/>
      <c r="K17" s="15"/>
      <c r="L17" s="78"/>
      <c r="M17" s="64"/>
      <c r="N17" s="17"/>
      <c r="O17" s="60"/>
      <c r="P17" s="60"/>
      <c r="Q17" s="60"/>
      <c r="R17" s="60"/>
      <c r="S17" s="70"/>
      <c r="U17" s="91">
        <f t="shared" si="0"/>
        <v>0</v>
      </c>
    </row>
    <row r="18" spans="1:21" ht="12.75" customHeight="1">
      <c r="A18" s="46" t="s">
        <v>1</v>
      </c>
      <c r="B18" s="6"/>
      <c r="D18" s="85"/>
      <c r="E18" s="31" t="s">
        <v>135</v>
      </c>
      <c r="F18" s="31" t="s">
        <v>136</v>
      </c>
      <c r="G18" s="31" t="s">
        <v>137</v>
      </c>
      <c r="H18" s="31" t="s">
        <v>138</v>
      </c>
      <c r="I18" s="31" t="s">
        <v>139</v>
      </c>
      <c r="J18" s="31" t="s">
        <v>140</v>
      </c>
      <c r="K18" s="31" t="s">
        <v>141</v>
      </c>
      <c r="L18" s="81" t="s">
        <v>142</v>
      </c>
      <c r="M18" s="64"/>
      <c r="N18" s="17"/>
      <c r="O18" s="60"/>
      <c r="P18" s="60"/>
      <c r="Q18" s="60"/>
      <c r="R18" s="60"/>
      <c r="S18" s="70"/>
      <c r="U18" s="91">
        <f t="shared" si="0"/>
        <v>0</v>
      </c>
    </row>
    <row r="19" spans="1:21" ht="12.75" customHeight="1">
      <c r="A19" s="47" t="s">
        <v>2</v>
      </c>
      <c r="B19" s="6"/>
      <c r="D19" s="85"/>
      <c r="E19" s="31" t="s">
        <v>143</v>
      </c>
      <c r="F19" s="31" t="s">
        <v>144</v>
      </c>
      <c r="G19" s="31" t="s">
        <v>145</v>
      </c>
      <c r="H19" s="31" t="s">
        <v>146</v>
      </c>
      <c r="I19" s="31" t="s">
        <v>147</v>
      </c>
      <c r="J19" s="31" t="s">
        <v>148</v>
      </c>
      <c r="K19" s="31" t="s">
        <v>149</v>
      </c>
      <c r="L19" s="81" t="s">
        <v>150</v>
      </c>
      <c r="M19" s="64"/>
      <c r="N19" s="17"/>
      <c r="O19" s="60"/>
      <c r="P19" s="60"/>
      <c r="Q19" s="60"/>
      <c r="R19" s="60"/>
      <c r="S19" s="70"/>
      <c r="U19" s="91">
        <f t="shared" si="0"/>
        <v>0</v>
      </c>
    </row>
    <row r="20" spans="1:21" ht="12.75" customHeight="1" thickBot="1">
      <c r="A20" s="47" t="s">
        <v>2</v>
      </c>
      <c r="B20" s="54"/>
      <c r="D20" s="86"/>
      <c r="E20" s="31" t="s">
        <v>143</v>
      </c>
      <c r="F20" s="31" t="s">
        <v>144</v>
      </c>
      <c r="G20" s="31" t="s">
        <v>145</v>
      </c>
      <c r="H20" s="31" t="s">
        <v>146</v>
      </c>
      <c r="I20" s="31" t="s">
        <v>147</v>
      </c>
      <c r="J20" s="31" t="s">
        <v>148</v>
      </c>
      <c r="K20" s="31" t="s">
        <v>149</v>
      </c>
      <c r="L20" s="81" t="s">
        <v>150</v>
      </c>
      <c r="M20" s="65"/>
      <c r="N20" s="17"/>
      <c r="O20" s="60"/>
      <c r="P20" s="60"/>
      <c r="Q20" s="60"/>
      <c r="R20" s="60"/>
      <c r="S20" s="70"/>
      <c r="U20" s="91">
        <f t="shared" si="0"/>
        <v>0</v>
      </c>
    </row>
    <row r="21" spans="1:21" s="1" customFormat="1" ht="3" customHeight="1" thickBot="1">
      <c r="A21" s="47"/>
      <c r="B21" s="51"/>
      <c r="D21" s="74"/>
      <c r="E21" s="21"/>
      <c r="F21" s="21"/>
      <c r="G21" s="21"/>
      <c r="H21" s="17"/>
      <c r="I21" s="17"/>
      <c r="J21" s="17"/>
      <c r="K21" s="17"/>
      <c r="L21" s="17"/>
      <c r="M21" s="66"/>
      <c r="N21" s="17"/>
      <c r="O21" s="61"/>
      <c r="P21" s="61"/>
      <c r="Q21" s="61"/>
      <c r="R21" s="61"/>
      <c r="S21" s="71"/>
      <c r="U21" s="91"/>
    </row>
    <row r="22" spans="1:21" ht="12.75" customHeight="1">
      <c r="A22" s="48" t="s">
        <v>25</v>
      </c>
      <c r="B22" s="55"/>
      <c r="D22" s="75">
        <v>2</v>
      </c>
      <c r="E22" s="35"/>
      <c r="F22" s="26"/>
      <c r="G22" s="26"/>
      <c r="H22" s="27"/>
      <c r="I22" s="27"/>
      <c r="J22" s="27"/>
      <c r="K22" s="27"/>
      <c r="L22" s="27"/>
      <c r="M22" s="67"/>
      <c r="N22" s="17"/>
      <c r="O22" s="60"/>
      <c r="P22" s="60"/>
      <c r="Q22" s="60"/>
      <c r="R22" s="60"/>
      <c r="S22" s="70"/>
      <c r="U22" s="91">
        <f aca="true" t="shared" si="1" ref="U22:U28">SUM(D22,M22,S22)</f>
        <v>2</v>
      </c>
    </row>
    <row r="23" spans="1:21" ht="12.75" customHeight="1">
      <c r="A23" s="48" t="s">
        <v>28</v>
      </c>
      <c r="B23" s="9" t="s">
        <v>121</v>
      </c>
      <c r="D23" s="68"/>
      <c r="E23" s="31" t="s">
        <v>40</v>
      </c>
      <c r="F23" s="20" t="s">
        <v>41</v>
      </c>
      <c r="G23" s="19"/>
      <c r="H23" s="15"/>
      <c r="I23" s="15"/>
      <c r="J23" s="15"/>
      <c r="K23" s="15"/>
      <c r="L23" s="15"/>
      <c r="M23" s="64"/>
      <c r="N23" s="17"/>
      <c r="O23" s="60"/>
      <c r="P23" s="60"/>
      <c r="Q23" s="60"/>
      <c r="R23" s="60"/>
      <c r="S23" s="70"/>
      <c r="U23" s="91">
        <f t="shared" si="1"/>
        <v>0</v>
      </c>
    </row>
    <row r="24" spans="1:21" ht="12.75" customHeight="1">
      <c r="A24" s="48" t="s">
        <v>29</v>
      </c>
      <c r="B24" s="9">
        <v>18</v>
      </c>
      <c r="D24" s="68"/>
      <c r="E24" s="31" t="s">
        <v>37</v>
      </c>
      <c r="F24" s="20" t="s">
        <v>38</v>
      </c>
      <c r="G24" s="20" t="s">
        <v>39</v>
      </c>
      <c r="H24" s="15"/>
      <c r="I24" s="15"/>
      <c r="J24" s="15"/>
      <c r="K24" s="15"/>
      <c r="L24" s="15"/>
      <c r="M24" s="64"/>
      <c r="N24" s="17"/>
      <c r="O24" s="60"/>
      <c r="P24" s="60"/>
      <c r="Q24" s="60"/>
      <c r="R24" s="60"/>
      <c r="S24" s="70"/>
      <c r="U24" s="91">
        <f t="shared" si="1"/>
        <v>0</v>
      </c>
    </row>
    <row r="25" spans="1:21" ht="12.75" customHeight="1">
      <c r="A25" s="49" t="s">
        <v>10</v>
      </c>
      <c r="B25" s="53"/>
      <c r="D25" s="72">
        <v>4</v>
      </c>
      <c r="E25" s="31" t="s">
        <v>42</v>
      </c>
      <c r="F25" s="20" t="s">
        <v>43</v>
      </c>
      <c r="G25" s="20" t="s">
        <v>44</v>
      </c>
      <c r="H25" s="15"/>
      <c r="I25" s="15"/>
      <c r="J25" s="15"/>
      <c r="K25" s="15"/>
      <c r="L25" s="15"/>
      <c r="M25" s="64"/>
      <c r="N25" s="17"/>
      <c r="O25" s="60"/>
      <c r="P25" s="60"/>
      <c r="Q25" s="60"/>
      <c r="R25" s="60"/>
      <c r="S25" s="70"/>
      <c r="U25" s="91">
        <f t="shared" si="1"/>
        <v>4</v>
      </c>
    </row>
    <row r="26" spans="1:21" ht="12.75" customHeight="1">
      <c r="A26" s="49" t="s">
        <v>11</v>
      </c>
      <c r="B26" s="53"/>
      <c r="D26" s="72">
        <v>2</v>
      </c>
      <c r="E26" s="31" t="s">
        <v>45</v>
      </c>
      <c r="F26" s="20" t="s">
        <v>46</v>
      </c>
      <c r="G26" s="20" t="s">
        <v>47</v>
      </c>
      <c r="H26" s="15"/>
      <c r="I26" s="15"/>
      <c r="J26" s="15"/>
      <c r="K26" s="15"/>
      <c r="L26" s="15"/>
      <c r="M26" s="64"/>
      <c r="N26" s="17"/>
      <c r="O26" s="60"/>
      <c r="P26" s="60"/>
      <c r="Q26" s="60"/>
      <c r="R26" s="60"/>
      <c r="S26" s="70"/>
      <c r="U26" s="91">
        <f t="shared" si="1"/>
        <v>2</v>
      </c>
    </row>
    <row r="27" spans="1:21" s="4" customFormat="1" ht="12.75" customHeight="1">
      <c r="A27" s="49" t="s">
        <v>12</v>
      </c>
      <c r="B27" s="56"/>
      <c r="C27" s="8"/>
      <c r="D27" s="72">
        <v>2</v>
      </c>
      <c r="E27" s="31" t="s">
        <v>48</v>
      </c>
      <c r="F27" s="20" t="s">
        <v>49</v>
      </c>
      <c r="G27" s="20" t="s">
        <v>50</v>
      </c>
      <c r="H27" s="16" t="s">
        <v>51</v>
      </c>
      <c r="I27" s="16" t="s">
        <v>52</v>
      </c>
      <c r="J27" s="16"/>
      <c r="K27" s="25"/>
      <c r="M27" s="68"/>
      <c r="N27" s="25"/>
      <c r="O27" s="62" t="s">
        <v>22</v>
      </c>
      <c r="P27" s="62"/>
      <c r="Q27" s="62"/>
      <c r="R27" s="62"/>
      <c r="S27" s="69"/>
      <c r="U27" s="91">
        <f t="shared" si="1"/>
        <v>2</v>
      </c>
    </row>
    <row r="28" spans="1:21" ht="12.75" customHeight="1" thickBot="1">
      <c r="A28" s="49" t="s">
        <v>13</v>
      </c>
      <c r="B28" s="57"/>
      <c r="D28" s="73">
        <v>2</v>
      </c>
      <c r="E28" s="36" t="s">
        <v>53</v>
      </c>
      <c r="F28" s="28" t="s">
        <v>54</v>
      </c>
      <c r="G28" s="28" t="s">
        <v>55</v>
      </c>
      <c r="H28" s="29" t="s">
        <v>56</v>
      </c>
      <c r="I28" s="29"/>
      <c r="J28" s="29"/>
      <c r="K28" s="29"/>
      <c r="L28" s="23"/>
      <c r="M28" s="65"/>
      <c r="N28" s="17"/>
      <c r="O28" s="60"/>
      <c r="P28" s="60"/>
      <c r="Q28" s="60"/>
      <c r="R28" s="60"/>
      <c r="S28" s="70"/>
      <c r="U28" s="91">
        <f t="shared" si="1"/>
        <v>2</v>
      </c>
    </row>
    <row r="29" spans="1:21" s="1" customFormat="1" ht="3" customHeight="1" thickBot="1">
      <c r="A29" s="49"/>
      <c r="B29" s="58"/>
      <c r="D29" s="74"/>
      <c r="E29" s="21"/>
      <c r="F29" s="21"/>
      <c r="G29" s="21"/>
      <c r="H29" s="17"/>
      <c r="I29" s="17"/>
      <c r="J29" s="17"/>
      <c r="K29" s="17"/>
      <c r="L29" s="17"/>
      <c r="M29" s="66"/>
      <c r="N29" s="17"/>
      <c r="O29" s="61"/>
      <c r="P29" s="61"/>
      <c r="Q29" s="61"/>
      <c r="R29" s="61"/>
      <c r="S29" s="71"/>
      <c r="U29" s="91"/>
    </row>
    <row r="30" spans="1:21" ht="12.75" customHeight="1">
      <c r="A30" s="49" t="s">
        <v>14</v>
      </c>
      <c r="B30" s="55"/>
      <c r="D30" s="75">
        <v>4</v>
      </c>
      <c r="E30" s="37" t="s">
        <v>57</v>
      </c>
      <c r="F30" s="30" t="s">
        <v>58</v>
      </c>
      <c r="G30" s="26"/>
      <c r="H30" s="27"/>
      <c r="I30" s="27"/>
      <c r="J30" s="27"/>
      <c r="K30" s="27"/>
      <c r="L30" s="27"/>
      <c r="M30" s="67"/>
      <c r="N30" s="17"/>
      <c r="O30" s="60"/>
      <c r="P30" s="60"/>
      <c r="Q30" s="60"/>
      <c r="R30" s="60"/>
      <c r="S30" s="70"/>
      <c r="U30" s="91">
        <f aca="true" t="shared" si="2" ref="U30:U43">SUM(D30,M30,S30)</f>
        <v>4</v>
      </c>
    </row>
    <row r="31" spans="1:21" ht="12.75" customHeight="1">
      <c r="A31" s="49" t="s">
        <v>15</v>
      </c>
      <c r="B31" s="53"/>
      <c r="D31" s="72">
        <v>2</v>
      </c>
      <c r="E31" s="31" t="s">
        <v>59</v>
      </c>
      <c r="F31" s="20" t="s">
        <v>61</v>
      </c>
      <c r="G31" s="20" t="s">
        <v>60</v>
      </c>
      <c r="H31" s="16" t="s">
        <v>62</v>
      </c>
      <c r="I31" s="16"/>
      <c r="J31" s="16"/>
      <c r="K31" s="16"/>
      <c r="L31" s="15"/>
      <c r="M31" s="64"/>
      <c r="N31" s="17"/>
      <c r="O31" s="60"/>
      <c r="P31" s="60"/>
      <c r="Q31" s="60"/>
      <c r="R31" s="60"/>
      <c r="S31" s="70"/>
      <c r="U31" s="91">
        <f t="shared" si="2"/>
        <v>2</v>
      </c>
    </row>
    <row r="32" spans="1:21" ht="12.75" customHeight="1">
      <c r="A32" s="49" t="s">
        <v>16</v>
      </c>
      <c r="B32" s="53"/>
      <c r="D32" s="72">
        <v>6</v>
      </c>
      <c r="E32" s="31" t="s">
        <v>63</v>
      </c>
      <c r="F32" s="20" t="s">
        <v>64</v>
      </c>
      <c r="G32" s="20" t="s">
        <v>65</v>
      </c>
      <c r="H32" s="15"/>
      <c r="I32" s="15"/>
      <c r="J32" s="15"/>
      <c r="K32" s="15"/>
      <c r="L32" s="15"/>
      <c r="M32" s="64"/>
      <c r="N32" s="17"/>
      <c r="O32" s="60"/>
      <c r="P32" s="60"/>
      <c r="Q32" s="60"/>
      <c r="R32" s="60"/>
      <c r="S32" s="70"/>
      <c r="U32" s="91">
        <f t="shared" si="2"/>
        <v>6</v>
      </c>
    </row>
    <row r="33" spans="1:21" ht="12.75" customHeight="1">
      <c r="A33" s="49" t="s">
        <v>66</v>
      </c>
      <c r="B33" s="53"/>
      <c r="D33" s="72">
        <v>6</v>
      </c>
      <c r="E33" s="31" t="s">
        <v>67</v>
      </c>
      <c r="F33" s="20"/>
      <c r="G33" s="20"/>
      <c r="H33" s="15"/>
      <c r="I33" s="15"/>
      <c r="J33" s="15"/>
      <c r="K33" s="15"/>
      <c r="L33" s="15"/>
      <c r="M33" s="64"/>
      <c r="N33" s="17"/>
      <c r="O33" s="60"/>
      <c r="P33" s="60"/>
      <c r="Q33" s="60"/>
      <c r="R33" s="60"/>
      <c r="S33" s="70"/>
      <c r="U33" s="91">
        <f t="shared" si="2"/>
        <v>6</v>
      </c>
    </row>
    <row r="34" spans="1:21" ht="12.75" customHeight="1">
      <c r="A34" s="50" t="s">
        <v>30</v>
      </c>
      <c r="B34" s="9"/>
      <c r="D34" s="72">
        <v>4</v>
      </c>
      <c r="E34" s="31" t="s">
        <v>68</v>
      </c>
      <c r="F34" s="20" t="s">
        <v>69</v>
      </c>
      <c r="G34" s="20" t="s">
        <v>70</v>
      </c>
      <c r="H34" s="16" t="s">
        <v>71</v>
      </c>
      <c r="I34" s="16"/>
      <c r="J34" s="16"/>
      <c r="K34" s="16"/>
      <c r="L34" s="15"/>
      <c r="M34" s="64"/>
      <c r="N34" s="17"/>
      <c r="O34" s="60"/>
      <c r="P34" s="60"/>
      <c r="Q34" s="60"/>
      <c r="R34" s="60"/>
      <c r="S34" s="70"/>
      <c r="U34" s="91">
        <f t="shared" si="2"/>
        <v>4</v>
      </c>
    </row>
    <row r="35" spans="1:21" s="1" customFormat="1" ht="12.75" customHeight="1" thickBot="1">
      <c r="A35" s="49" t="s">
        <v>17</v>
      </c>
      <c r="B35" s="57"/>
      <c r="D35" s="73">
        <v>2</v>
      </c>
      <c r="E35" s="36" t="s">
        <v>72</v>
      </c>
      <c r="F35" s="28" t="s">
        <v>73</v>
      </c>
      <c r="G35" s="22"/>
      <c r="H35" s="23"/>
      <c r="I35" s="23"/>
      <c r="J35" s="23"/>
      <c r="K35" s="23"/>
      <c r="L35" s="23"/>
      <c r="M35" s="65"/>
      <c r="N35" s="17"/>
      <c r="O35" s="60"/>
      <c r="P35" s="60"/>
      <c r="Q35" s="60"/>
      <c r="R35" s="60"/>
      <c r="S35" s="70"/>
      <c r="U35" s="91">
        <f t="shared" si="2"/>
        <v>2</v>
      </c>
    </row>
    <row r="36" spans="1:21" s="1" customFormat="1" ht="3" customHeight="1" thickBot="1">
      <c r="A36" s="49"/>
      <c r="B36" s="51"/>
      <c r="D36" s="74"/>
      <c r="E36" s="21"/>
      <c r="F36" s="21"/>
      <c r="G36" s="21"/>
      <c r="H36" s="17"/>
      <c r="I36" s="17"/>
      <c r="J36" s="17"/>
      <c r="K36" s="17"/>
      <c r="L36" s="17"/>
      <c r="M36" s="66"/>
      <c r="N36" s="17"/>
      <c r="O36" s="61"/>
      <c r="P36" s="61"/>
      <c r="Q36" s="61"/>
      <c r="R36" s="61"/>
      <c r="S36" s="71"/>
      <c r="U36" s="91">
        <f t="shared" si="2"/>
        <v>0</v>
      </c>
    </row>
    <row r="37" spans="1:21" ht="12.75" customHeight="1">
      <c r="A37" s="49" t="s">
        <v>18</v>
      </c>
      <c r="B37" s="55"/>
      <c r="D37" s="75">
        <v>4</v>
      </c>
      <c r="E37" s="37" t="s">
        <v>74</v>
      </c>
      <c r="F37" s="30" t="s">
        <v>75</v>
      </c>
      <c r="G37" s="30" t="s">
        <v>76</v>
      </c>
      <c r="H37" s="27"/>
      <c r="I37" s="27"/>
      <c r="J37" s="27"/>
      <c r="K37" s="27"/>
      <c r="L37" s="27"/>
      <c r="M37" s="67"/>
      <c r="N37" s="17"/>
      <c r="O37" s="60"/>
      <c r="P37" s="60"/>
      <c r="Q37" s="60"/>
      <c r="R37" s="60"/>
      <c r="S37" s="70"/>
      <c r="U37" s="91">
        <f t="shared" si="2"/>
        <v>4</v>
      </c>
    </row>
    <row r="38" spans="1:21" ht="12.75" customHeight="1">
      <c r="A38" s="49" t="s">
        <v>19</v>
      </c>
      <c r="B38" s="5" t="s">
        <v>31</v>
      </c>
      <c r="D38" s="68"/>
      <c r="E38" s="31" t="s">
        <v>77</v>
      </c>
      <c r="F38" s="20" t="s">
        <v>78</v>
      </c>
      <c r="G38" s="19"/>
      <c r="H38" s="15"/>
      <c r="I38" s="15"/>
      <c r="J38" s="15"/>
      <c r="K38" s="15"/>
      <c r="L38" s="15"/>
      <c r="M38" s="64"/>
      <c r="N38" s="17"/>
      <c r="O38" s="60"/>
      <c r="P38" s="60"/>
      <c r="Q38" s="60"/>
      <c r="R38" s="60"/>
      <c r="S38" s="70"/>
      <c r="U38" s="91">
        <f t="shared" si="2"/>
        <v>0</v>
      </c>
    </row>
    <row r="39" spans="1:21" ht="12.75" customHeight="1">
      <c r="A39" s="45" t="s">
        <v>20</v>
      </c>
      <c r="B39" s="5" t="s">
        <v>31</v>
      </c>
      <c r="D39" s="68"/>
      <c r="E39" s="31" t="s">
        <v>79</v>
      </c>
      <c r="F39" s="20" t="s">
        <v>80</v>
      </c>
      <c r="G39" s="19"/>
      <c r="H39" s="15"/>
      <c r="I39" s="15"/>
      <c r="J39" s="15"/>
      <c r="K39" s="15"/>
      <c r="L39" s="15"/>
      <c r="M39" s="64"/>
      <c r="N39" s="17"/>
      <c r="O39" s="60"/>
      <c r="P39" s="60"/>
      <c r="Q39" s="60"/>
      <c r="R39" s="60"/>
      <c r="S39" s="70"/>
      <c r="U39" s="91">
        <f t="shared" si="2"/>
        <v>0</v>
      </c>
    </row>
    <row r="40" spans="1:21" s="1" customFormat="1" ht="12.75" customHeight="1" thickBot="1">
      <c r="A40" s="45" t="s">
        <v>21</v>
      </c>
      <c r="B40" s="53"/>
      <c r="D40" s="73">
        <v>4</v>
      </c>
      <c r="E40" s="32"/>
      <c r="F40" s="22"/>
      <c r="G40" s="22"/>
      <c r="H40" s="23"/>
      <c r="I40" s="23"/>
      <c r="J40" s="23"/>
      <c r="K40" s="23"/>
      <c r="L40" s="23"/>
      <c r="M40" s="65"/>
      <c r="N40" s="17"/>
      <c r="O40" s="60"/>
      <c r="P40" s="60"/>
      <c r="Q40" s="60"/>
      <c r="R40" s="60"/>
      <c r="S40" s="70"/>
      <c r="U40" s="91">
        <f t="shared" si="2"/>
        <v>4</v>
      </c>
    </row>
    <row r="41" spans="1:21" ht="4.5" customHeight="1">
      <c r="A41" s="88"/>
      <c r="B41" s="51"/>
      <c r="D41" s="2"/>
      <c r="E41" s="21"/>
      <c r="F41" s="21"/>
      <c r="G41" s="21"/>
      <c r="H41" s="17"/>
      <c r="I41" s="17"/>
      <c r="J41" s="17"/>
      <c r="K41" s="17"/>
      <c r="L41" s="17"/>
      <c r="M41" s="66"/>
      <c r="N41" s="17"/>
      <c r="O41" s="11"/>
      <c r="P41" s="11"/>
      <c r="Q41" s="11"/>
      <c r="R41" s="11"/>
      <c r="S41" s="71"/>
      <c r="U41" s="91"/>
    </row>
    <row r="42" spans="1:21" s="1" customFormat="1" ht="12.75" customHeight="1">
      <c r="A42" s="108"/>
      <c r="B42" s="97"/>
      <c r="D42" s="5"/>
      <c r="E42" s="19"/>
      <c r="F42" s="19"/>
      <c r="G42" s="19"/>
      <c r="H42" s="15"/>
      <c r="I42" s="15"/>
      <c r="J42" s="15"/>
      <c r="K42" s="15"/>
      <c r="L42" s="15"/>
      <c r="M42" s="94"/>
      <c r="N42" s="17"/>
      <c r="O42" s="14"/>
      <c r="P42" s="14"/>
      <c r="Q42" s="14"/>
      <c r="R42" s="14"/>
      <c r="S42" s="70"/>
      <c r="U42" s="91">
        <f t="shared" si="2"/>
        <v>0</v>
      </c>
    </row>
    <row r="43" spans="1:21" s="1" customFormat="1" ht="12.75" customHeight="1">
      <c r="A43" s="108"/>
      <c r="B43" s="97"/>
      <c r="D43" s="5"/>
      <c r="E43" s="19"/>
      <c r="F43" s="19"/>
      <c r="G43" s="19"/>
      <c r="H43" s="15"/>
      <c r="I43" s="15"/>
      <c r="J43" s="15"/>
      <c r="K43" s="15"/>
      <c r="L43" s="15"/>
      <c r="M43" s="94"/>
      <c r="N43" s="17"/>
      <c r="O43" s="14"/>
      <c r="P43" s="14"/>
      <c r="Q43" s="14"/>
      <c r="R43" s="14"/>
      <c r="S43" s="70"/>
      <c r="U43" s="91">
        <f t="shared" si="2"/>
        <v>0</v>
      </c>
    </row>
    <row r="44" spans="1:21" ht="3.75" customHeight="1" thickBot="1">
      <c r="A44" s="49"/>
      <c r="M44" s="90"/>
      <c r="U44" s="92"/>
    </row>
    <row r="45" spans="2:21" ht="13.5" thickBot="1">
      <c r="B45" s="43" t="s">
        <v>24</v>
      </c>
      <c r="D45" s="4" t="s">
        <v>122</v>
      </c>
      <c r="L45" s="41" t="s">
        <v>83</v>
      </c>
      <c r="M45" s="42">
        <f>SUM(M13:M43)</f>
        <v>0</v>
      </c>
      <c r="T45" s="41" t="s">
        <v>151</v>
      </c>
      <c r="U45" s="93">
        <f>SUM(U13:U43)</f>
        <v>56</v>
      </c>
    </row>
    <row r="46" ht="7.5" customHeight="1"/>
    <row r="47" spans="1:13" ht="12.75">
      <c r="A47" s="46" t="s">
        <v>158</v>
      </c>
      <c r="B47" s="95"/>
      <c r="C47" s="96"/>
      <c r="D47" s="96"/>
      <c r="E47" s="96"/>
      <c r="F47" s="96"/>
      <c r="G47" s="96"/>
      <c r="H47" s="96"/>
      <c r="I47" s="96"/>
      <c r="J47" s="96"/>
      <c r="K47" s="96"/>
      <c r="L47" s="96"/>
      <c r="M47" s="97"/>
    </row>
    <row r="48" spans="1:18" ht="12">
      <c r="A48" s="46" t="s">
        <v>159</v>
      </c>
      <c r="B48" s="95"/>
      <c r="C48" s="96"/>
      <c r="D48" s="96"/>
      <c r="E48" s="96"/>
      <c r="F48" s="96"/>
      <c r="G48" s="96"/>
      <c r="H48" s="96"/>
      <c r="I48" s="96"/>
      <c r="J48" s="96"/>
      <c r="K48" s="96"/>
      <c r="L48" s="96"/>
      <c r="M48" s="97"/>
      <c r="R48" s="40"/>
    </row>
    <row r="49" spans="1:13" ht="12">
      <c r="A49" s="46" t="s">
        <v>160</v>
      </c>
      <c r="B49" s="95"/>
      <c r="C49" s="96"/>
      <c r="D49" s="96"/>
      <c r="E49" s="96"/>
      <c r="F49" s="96"/>
      <c r="G49" s="96"/>
      <c r="H49" s="96"/>
      <c r="I49" s="96"/>
      <c r="J49" s="96"/>
      <c r="K49" s="96"/>
      <c r="L49" s="96"/>
      <c r="M49" s="97"/>
    </row>
  </sheetData>
  <sheetProtection formatCells="0" selectLockedCells="1" selectUnlockedCells="1"/>
  <mergeCells count="17">
    <mergeCell ref="A8:B8"/>
    <mergeCell ref="A4:B4"/>
    <mergeCell ref="A42:B42"/>
    <mergeCell ref="A43:B43"/>
    <mergeCell ref="D3:U8"/>
    <mergeCell ref="U10:U12"/>
    <mergeCell ref="A6:B6"/>
    <mergeCell ref="A7:B7"/>
    <mergeCell ref="A5:B5"/>
    <mergeCell ref="A3:B3"/>
    <mergeCell ref="B47:M47"/>
    <mergeCell ref="D10:L10"/>
    <mergeCell ref="E12:J12"/>
    <mergeCell ref="E11:M11"/>
    <mergeCell ref="B48:M48"/>
    <mergeCell ref="B49:M49"/>
    <mergeCell ref="K12:M12"/>
  </mergeCells>
  <printOptions/>
  <pageMargins left="0.3937007874015748" right="0.3937007874015748" top="0" bottom="0"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D13" sqref="D13:D18"/>
    </sheetView>
  </sheetViews>
  <sheetFormatPr defaultColWidth="9.140625" defaultRowHeight="12.75"/>
  <sheetData>
    <row r="1" spans="1:4" ht="12">
      <c r="A1" t="s">
        <v>85</v>
      </c>
      <c r="B1" t="s">
        <v>86</v>
      </c>
      <c r="C1" s="4" t="s">
        <v>87</v>
      </c>
      <c r="D1" s="4" t="s">
        <v>111</v>
      </c>
    </row>
    <row r="2" spans="1:4" ht="12">
      <c r="A2" s="4" t="s">
        <v>88</v>
      </c>
      <c r="B2" s="4" t="s">
        <v>93</v>
      </c>
      <c r="C2" s="4" t="s">
        <v>93</v>
      </c>
      <c r="D2" s="4" t="s">
        <v>112</v>
      </c>
    </row>
    <row r="3" spans="1:4" ht="12">
      <c r="A3" s="4" t="s">
        <v>89</v>
      </c>
      <c r="B3" s="4" t="s">
        <v>94</v>
      </c>
      <c r="C3" s="4" t="s">
        <v>94</v>
      </c>
      <c r="D3" s="4" t="s">
        <v>113</v>
      </c>
    </row>
    <row r="4" spans="1:4" ht="12">
      <c r="A4" s="4" t="s">
        <v>90</v>
      </c>
      <c r="B4" s="4" t="s">
        <v>95</v>
      </c>
      <c r="C4" s="4" t="s">
        <v>95</v>
      </c>
      <c r="D4" s="4" t="s">
        <v>114</v>
      </c>
    </row>
    <row r="5" spans="1:4" ht="12">
      <c r="A5" s="4" t="s">
        <v>91</v>
      </c>
      <c r="C5" s="4" t="s">
        <v>96</v>
      </c>
      <c r="D5" s="4" t="s">
        <v>115</v>
      </c>
    </row>
    <row r="6" spans="1:4" ht="12">
      <c r="A6" s="4" t="s">
        <v>92</v>
      </c>
      <c r="C6" s="4" t="s">
        <v>97</v>
      </c>
      <c r="D6" s="4" t="s">
        <v>116</v>
      </c>
    </row>
    <row r="7" spans="3:4" ht="12">
      <c r="C7" s="4" t="s">
        <v>108</v>
      </c>
      <c r="D7" s="4" t="s">
        <v>117</v>
      </c>
    </row>
    <row r="8" ht="12">
      <c r="C8" s="4" t="s">
        <v>110</v>
      </c>
    </row>
    <row r="9" ht="12">
      <c r="C9" s="4" t="s">
        <v>108</v>
      </c>
    </row>
    <row r="10" ht="12">
      <c r="C10" s="4" t="s">
        <v>98</v>
      </c>
    </row>
    <row r="13" spans="1:4" ht="12">
      <c r="A13" s="44" t="s">
        <v>99</v>
      </c>
      <c r="D13" s="4" t="s">
        <v>120</v>
      </c>
    </row>
    <row r="14" spans="1:4" ht="12">
      <c r="A14" s="44" t="s">
        <v>100</v>
      </c>
      <c r="D14" s="4" t="s">
        <v>155</v>
      </c>
    </row>
    <row r="15" spans="1:4" ht="12">
      <c r="A15" s="44" t="s">
        <v>101</v>
      </c>
      <c r="D15" s="4" t="s">
        <v>119</v>
      </c>
    </row>
    <row r="16" spans="1:4" ht="12">
      <c r="A16" s="44" t="s">
        <v>102</v>
      </c>
      <c r="D16" s="4" t="s">
        <v>156</v>
      </c>
    </row>
    <row r="17" spans="1:4" ht="12">
      <c r="A17" s="44" t="s">
        <v>103</v>
      </c>
      <c r="D17" s="4" t="s">
        <v>157</v>
      </c>
    </row>
    <row r="18" spans="1:4" ht="12">
      <c r="A18" s="44" t="s">
        <v>104</v>
      </c>
      <c r="D18" s="4" t="s">
        <v>118</v>
      </c>
    </row>
    <row r="19" ht="12">
      <c r="A19" s="44" t="s">
        <v>105</v>
      </c>
    </row>
    <row r="20" ht="12">
      <c r="A20" s="44" t="s">
        <v>106</v>
      </c>
    </row>
    <row r="21" ht="12">
      <c r="A21" s="44" t="s">
        <v>109</v>
      </c>
    </row>
    <row r="22" ht="12">
      <c r="A22" s="44" t="s">
        <v>107</v>
      </c>
    </row>
    <row r="27" ht="12">
      <c r="B27" s="7"/>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U36"/>
    </sheetView>
  </sheetViews>
  <sheetFormatPr defaultColWidth="9.140625" defaultRowHeight="12.75"/>
  <cols>
    <col min="1" max="1" width="24.57421875" style="0" customWidth="1"/>
    <col min="3" max="3" width="0.85546875" style="0" customWidth="1"/>
    <col min="14" max="14" width="0.85546875" style="0" customWidth="1"/>
    <col min="20" max="20" width="1.1484375" style="0" customWidth="1"/>
  </cols>
  <sheetData>
    <row r="32" ht="6" customHeight="1"/>
    <row r="35" ht="6" customHeight="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Z37"/>
  <sheetViews>
    <sheetView zoomScalePageLayoutView="0" workbookViewId="0" topLeftCell="A1">
      <selection activeCell="Y29" sqref="Y29"/>
    </sheetView>
  </sheetViews>
  <sheetFormatPr defaultColWidth="9.140625" defaultRowHeight="12.75"/>
  <cols>
    <col min="2" max="2" width="23.140625" style="0" customWidth="1"/>
    <col min="4" max="4" width="1.28515625" style="0" customWidth="1"/>
    <col min="5" max="5" width="9.7109375" style="0" customWidth="1"/>
    <col min="13" max="13" width="9.57421875" style="0" customWidth="1"/>
    <col min="15" max="15" width="0.85546875" style="0" customWidth="1"/>
    <col min="16" max="19" width="5.7109375" style="0" customWidth="1"/>
    <col min="20" max="20" width="0.85546875" style="0" customWidth="1"/>
  </cols>
  <sheetData>
    <row r="1" ht="12.75">
      <c r="U1" s="116" t="s">
        <v>161</v>
      </c>
    </row>
    <row r="2" spans="2:21" ht="13.5" customHeight="1" thickBot="1">
      <c r="B2" s="47" t="s">
        <v>23</v>
      </c>
      <c r="C2" s="43"/>
      <c r="D2" s="1"/>
      <c r="E2" s="98" t="s">
        <v>3</v>
      </c>
      <c r="F2" s="98"/>
      <c r="G2" s="98"/>
      <c r="H2" s="98"/>
      <c r="I2" s="98"/>
      <c r="J2" s="98"/>
      <c r="K2" s="98"/>
      <c r="L2" s="98"/>
      <c r="M2" s="98"/>
      <c r="N2" s="12"/>
      <c r="O2" s="12"/>
      <c r="P2" s="24" t="s">
        <v>5</v>
      </c>
      <c r="Q2" s="13"/>
      <c r="R2" s="13"/>
      <c r="S2" s="13"/>
      <c r="U2" s="117"/>
    </row>
    <row r="3" spans="2:21" ht="12.75">
      <c r="B3" s="47"/>
      <c r="C3" s="52"/>
      <c r="D3" s="1"/>
      <c r="E3" s="33" t="s">
        <v>4</v>
      </c>
      <c r="F3" s="101" t="s">
        <v>26</v>
      </c>
      <c r="G3" s="102"/>
      <c r="H3" s="102"/>
      <c r="I3" s="102"/>
      <c r="J3" s="102"/>
      <c r="K3" s="102"/>
      <c r="L3" s="102"/>
      <c r="M3" s="102"/>
      <c r="N3" s="103"/>
      <c r="O3" s="13"/>
      <c r="P3" s="10"/>
      <c r="Q3" s="10"/>
      <c r="R3" s="10"/>
      <c r="S3" s="10"/>
      <c r="T3" s="3"/>
      <c r="U3" s="117"/>
    </row>
    <row r="4" spans="2:21" ht="13.5" thickBot="1">
      <c r="B4" s="47"/>
      <c r="C4" s="52"/>
      <c r="D4" s="1"/>
      <c r="E4" s="34"/>
      <c r="F4" s="99" t="s">
        <v>152</v>
      </c>
      <c r="G4" s="100"/>
      <c r="H4" s="100"/>
      <c r="I4" s="100"/>
      <c r="J4" s="100"/>
      <c r="K4" s="100"/>
      <c r="L4" s="104" t="s">
        <v>154</v>
      </c>
      <c r="M4" s="105"/>
      <c r="N4" s="106"/>
      <c r="O4" s="13"/>
      <c r="P4" s="24"/>
      <c r="Q4" s="13"/>
      <c r="R4" s="13"/>
      <c r="S4" s="13"/>
      <c r="T4" s="39"/>
      <c r="U4" s="118"/>
    </row>
    <row r="5" spans="2:21" ht="12.75">
      <c r="B5" s="45" t="s">
        <v>9</v>
      </c>
      <c r="C5" s="84"/>
      <c r="D5" s="1"/>
      <c r="E5" s="72">
        <v>12</v>
      </c>
      <c r="F5" s="82" t="s">
        <v>32</v>
      </c>
      <c r="G5" s="83" t="s">
        <v>33</v>
      </c>
      <c r="H5" s="83" t="s">
        <v>34</v>
      </c>
      <c r="I5" s="15"/>
      <c r="J5" s="15"/>
      <c r="K5" s="15"/>
      <c r="L5" s="15"/>
      <c r="M5" s="78"/>
      <c r="N5" s="63"/>
      <c r="O5" s="17"/>
      <c r="P5" s="60"/>
      <c r="Q5" s="60"/>
      <c r="R5" s="60"/>
      <c r="S5" s="60"/>
      <c r="U5" s="15"/>
    </row>
    <row r="6" spans="2:21" ht="12.75">
      <c r="B6" s="45" t="s">
        <v>0</v>
      </c>
      <c r="C6" s="5" t="s">
        <v>88</v>
      </c>
      <c r="D6" s="1"/>
      <c r="E6" s="68"/>
      <c r="F6" s="31" t="s">
        <v>133</v>
      </c>
      <c r="G6" s="20" t="s">
        <v>134</v>
      </c>
      <c r="H6" s="19"/>
      <c r="I6" s="15"/>
      <c r="J6" s="15"/>
      <c r="K6" s="15"/>
      <c r="L6" s="15"/>
      <c r="M6" s="78"/>
      <c r="N6" s="64"/>
      <c r="O6" s="17"/>
      <c r="P6" s="60"/>
      <c r="Q6" s="60"/>
      <c r="R6" s="60"/>
      <c r="S6" s="60"/>
      <c r="U6" s="15"/>
    </row>
    <row r="7" spans="2:21" ht="12.75">
      <c r="B7" s="87" t="s">
        <v>0</v>
      </c>
      <c r="C7" s="5" t="s">
        <v>89</v>
      </c>
      <c r="D7" s="1"/>
      <c r="E7" s="68"/>
      <c r="F7" s="20" t="s">
        <v>131</v>
      </c>
      <c r="G7" s="20" t="s">
        <v>132</v>
      </c>
      <c r="H7" s="20"/>
      <c r="I7" s="16"/>
      <c r="J7" s="16"/>
      <c r="K7" s="16"/>
      <c r="L7" s="10"/>
      <c r="M7" s="79"/>
      <c r="N7" s="64"/>
      <c r="O7" s="17"/>
      <c r="P7" s="60"/>
      <c r="Q7" s="60"/>
      <c r="R7" s="60"/>
      <c r="S7" s="60"/>
      <c r="U7" s="15"/>
    </row>
    <row r="8" spans="2:21" ht="12.75">
      <c r="B8" s="46" t="s">
        <v>0</v>
      </c>
      <c r="C8" s="5"/>
      <c r="D8" s="1"/>
      <c r="E8" s="85"/>
      <c r="F8" s="76" t="s">
        <v>125</v>
      </c>
      <c r="G8" s="77" t="s">
        <v>126</v>
      </c>
      <c r="H8" s="77" t="s">
        <v>127</v>
      </c>
      <c r="I8" s="77" t="s">
        <v>128</v>
      </c>
      <c r="J8" s="77" t="s">
        <v>129</v>
      </c>
      <c r="K8" s="77" t="s">
        <v>130</v>
      </c>
      <c r="L8" s="77" t="s">
        <v>81</v>
      </c>
      <c r="M8" s="80" t="s">
        <v>82</v>
      </c>
      <c r="N8" s="64"/>
      <c r="O8" s="17"/>
      <c r="P8" s="60"/>
      <c r="Q8" s="60"/>
      <c r="R8" s="60"/>
      <c r="S8" s="60"/>
      <c r="U8" s="15"/>
    </row>
    <row r="9" spans="2:21" ht="12.75">
      <c r="B9" s="45" t="s">
        <v>6</v>
      </c>
      <c r="C9" s="5" t="s">
        <v>84</v>
      </c>
      <c r="D9" s="1"/>
      <c r="E9" s="68"/>
      <c r="F9" s="31" t="s">
        <v>35</v>
      </c>
      <c r="G9" s="20" t="s">
        <v>36</v>
      </c>
      <c r="H9" s="19"/>
      <c r="I9" s="15"/>
      <c r="J9" s="15"/>
      <c r="K9" s="15"/>
      <c r="L9" s="15"/>
      <c r="M9" s="78"/>
      <c r="N9" s="64"/>
      <c r="O9" s="17"/>
      <c r="P9" s="60"/>
      <c r="Q9" s="60"/>
      <c r="R9" s="60"/>
      <c r="S9" s="60"/>
      <c r="U9" s="15"/>
    </row>
    <row r="10" spans="2:21" ht="12.75">
      <c r="B10" s="46" t="s">
        <v>1</v>
      </c>
      <c r="C10" s="6"/>
      <c r="D10" s="1"/>
      <c r="E10" s="85"/>
      <c r="F10" s="31" t="s">
        <v>135</v>
      </c>
      <c r="G10" s="31" t="s">
        <v>136</v>
      </c>
      <c r="H10" s="31" t="s">
        <v>137</v>
      </c>
      <c r="I10" s="31" t="s">
        <v>138</v>
      </c>
      <c r="J10" s="31" t="s">
        <v>139</v>
      </c>
      <c r="K10" s="31" t="s">
        <v>140</v>
      </c>
      <c r="L10" s="31" t="s">
        <v>141</v>
      </c>
      <c r="M10" s="81" t="s">
        <v>142</v>
      </c>
      <c r="N10" s="64"/>
      <c r="O10" s="17"/>
      <c r="P10" s="60"/>
      <c r="Q10" s="60"/>
      <c r="R10" s="60"/>
      <c r="S10" s="60"/>
      <c r="U10" s="15"/>
    </row>
    <row r="11" spans="2:21" ht="12.75">
      <c r="B11" s="47" t="s">
        <v>2</v>
      </c>
      <c r="C11" s="6"/>
      <c r="D11" s="1"/>
      <c r="E11" s="85"/>
      <c r="F11" s="31" t="s">
        <v>143</v>
      </c>
      <c r="G11" s="31" t="s">
        <v>144</v>
      </c>
      <c r="H11" s="31" t="s">
        <v>145</v>
      </c>
      <c r="I11" s="31" t="s">
        <v>146</v>
      </c>
      <c r="J11" s="31" t="s">
        <v>147</v>
      </c>
      <c r="K11" s="31" t="s">
        <v>148</v>
      </c>
      <c r="L11" s="31" t="s">
        <v>149</v>
      </c>
      <c r="M11" s="81" t="s">
        <v>150</v>
      </c>
      <c r="N11" s="64"/>
      <c r="O11" s="17"/>
      <c r="P11" s="60"/>
      <c r="Q11" s="60"/>
      <c r="R11" s="60"/>
      <c r="S11" s="60"/>
      <c r="U11" s="15"/>
    </row>
    <row r="12" spans="2:21" ht="13.5" thickBot="1">
      <c r="B12" s="47" t="s">
        <v>2</v>
      </c>
      <c r="C12" s="6"/>
      <c r="D12" s="1"/>
      <c r="E12" s="86"/>
      <c r="F12" s="31" t="s">
        <v>143</v>
      </c>
      <c r="G12" s="31" t="s">
        <v>144</v>
      </c>
      <c r="H12" s="31" t="s">
        <v>145</v>
      </c>
      <c r="I12" s="31" t="s">
        <v>146</v>
      </c>
      <c r="J12" s="31" t="s">
        <v>147</v>
      </c>
      <c r="K12" s="31" t="s">
        <v>148</v>
      </c>
      <c r="L12" s="31" t="s">
        <v>149</v>
      </c>
      <c r="M12" s="81" t="s">
        <v>150</v>
      </c>
      <c r="N12" s="65"/>
      <c r="O12" s="17"/>
      <c r="P12" s="60"/>
      <c r="Q12" s="60"/>
      <c r="R12" s="60"/>
      <c r="S12" s="60"/>
      <c r="U12" s="15"/>
    </row>
    <row r="13" spans="2:21" ht="7.5" customHeight="1" thickBot="1">
      <c r="B13" s="47"/>
      <c r="C13" s="51"/>
      <c r="D13" s="1"/>
      <c r="E13" s="74"/>
      <c r="F13" s="21"/>
      <c r="G13" s="21"/>
      <c r="H13" s="21"/>
      <c r="I13" s="17"/>
      <c r="J13" s="17"/>
      <c r="K13" s="17"/>
      <c r="L13" s="17"/>
      <c r="M13" s="17"/>
      <c r="N13" s="66"/>
      <c r="O13" s="17"/>
      <c r="P13" s="61"/>
      <c r="Q13" s="61"/>
      <c r="R13" s="61"/>
      <c r="S13" s="61"/>
      <c r="T13" s="1"/>
      <c r="U13" s="15"/>
    </row>
    <row r="14" spans="2:21" ht="12.75">
      <c r="B14" s="48" t="s">
        <v>25</v>
      </c>
      <c r="C14" s="55"/>
      <c r="D14" s="1"/>
      <c r="E14" s="75">
        <v>2</v>
      </c>
      <c r="F14" s="35"/>
      <c r="G14" s="26"/>
      <c r="H14" s="26"/>
      <c r="I14" s="27"/>
      <c r="J14" s="27"/>
      <c r="K14" s="27"/>
      <c r="L14" s="27"/>
      <c r="M14" s="27"/>
      <c r="N14" s="67"/>
      <c r="O14" s="17"/>
      <c r="P14" s="60"/>
      <c r="Q14" s="60"/>
      <c r="R14" s="60"/>
      <c r="S14" s="60"/>
      <c r="U14" s="15"/>
    </row>
    <row r="15" spans="2:21" ht="12.75">
      <c r="B15" s="48" t="s">
        <v>28</v>
      </c>
      <c r="C15" s="9" t="s">
        <v>121</v>
      </c>
      <c r="D15" s="1"/>
      <c r="E15" s="68"/>
      <c r="F15" s="31" t="s">
        <v>40</v>
      </c>
      <c r="G15" s="20" t="s">
        <v>41</v>
      </c>
      <c r="H15" s="19"/>
      <c r="I15" s="15"/>
      <c r="J15" s="15"/>
      <c r="K15" s="15"/>
      <c r="L15" s="15"/>
      <c r="M15" s="15"/>
      <c r="N15" s="64"/>
      <c r="O15" s="17"/>
      <c r="P15" s="60"/>
      <c r="Q15" s="60"/>
      <c r="R15" s="60"/>
      <c r="S15" s="60"/>
      <c r="U15" s="15"/>
    </row>
    <row r="16" spans="2:21" ht="12.75">
      <c r="B16" s="48" t="s">
        <v>29</v>
      </c>
      <c r="C16" s="9">
        <v>18</v>
      </c>
      <c r="D16" s="1"/>
      <c r="E16" s="68"/>
      <c r="F16" s="31" t="s">
        <v>37</v>
      </c>
      <c r="G16" s="20" t="s">
        <v>38</v>
      </c>
      <c r="H16" s="20" t="s">
        <v>39</v>
      </c>
      <c r="I16" s="15"/>
      <c r="J16" s="15"/>
      <c r="K16" s="15"/>
      <c r="L16" s="15"/>
      <c r="M16" s="15"/>
      <c r="N16" s="64"/>
      <c r="O16" s="17"/>
      <c r="P16" s="60"/>
      <c r="Q16" s="60"/>
      <c r="R16" s="60"/>
      <c r="S16" s="60"/>
      <c r="U16" s="15"/>
    </row>
    <row r="17" spans="2:21" ht="12.75">
      <c r="B17" s="49" t="s">
        <v>10</v>
      </c>
      <c r="C17" s="53"/>
      <c r="D17" s="1"/>
      <c r="E17" s="72">
        <v>4</v>
      </c>
      <c r="F17" s="31" t="s">
        <v>42</v>
      </c>
      <c r="G17" s="20" t="s">
        <v>43</v>
      </c>
      <c r="H17" s="20" t="s">
        <v>44</v>
      </c>
      <c r="I17" s="15"/>
      <c r="J17" s="15"/>
      <c r="K17" s="15"/>
      <c r="L17" s="15"/>
      <c r="M17" s="15"/>
      <c r="N17" s="64"/>
      <c r="O17" s="17"/>
      <c r="P17" s="60"/>
      <c r="Q17" s="60"/>
      <c r="R17" s="60"/>
      <c r="S17" s="60"/>
      <c r="U17" s="15"/>
    </row>
    <row r="18" spans="2:21" ht="12.75">
      <c r="B18" s="49" t="s">
        <v>11</v>
      </c>
      <c r="C18" s="53"/>
      <c r="D18" s="1"/>
      <c r="E18" s="72">
        <v>2</v>
      </c>
      <c r="F18" s="31" t="s">
        <v>45</v>
      </c>
      <c r="G18" s="20" t="s">
        <v>46</v>
      </c>
      <c r="H18" s="20" t="s">
        <v>47</v>
      </c>
      <c r="I18" s="15"/>
      <c r="J18" s="15"/>
      <c r="K18" s="15"/>
      <c r="L18" s="15"/>
      <c r="M18" s="15"/>
      <c r="N18" s="64"/>
      <c r="O18" s="17"/>
      <c r="P18" s="60"/>
      <c r="Q18" s="60"/>
      <c r="R18" s="60"/>
      <c r="S18" s="60"/>
      <c r="U18" s="15"/>
    </row>
    <row r="19" spans="2:21" ht="12.75">
      <c r="B19" s="49" t="s">
        <v>12</v>
      </c>
      <c r="C19" s="56"/>
      <c r="D19" s="8"/>
      <c r="E19" s="72">
        <v>2</v>
      </c>
      <c r="F19" s="31" t="s">
        <v>48</v>
      </c>
      <c r="G19" s="20" t="s">
        <v>49</v>
      </c>
      <c r="H19" s="20" t="s">
        <v>50</v>
      </c>
      <c r="I19" s="16" t="s">
        <v>51</v>
      </c>
      <c r="J19" s="16" t="s">
        <v>52</v>
      </c>
      <c r="K19" s="16"/>
      <c r="L19" s="25"/>
      <c r="M19" s="4"/>
      <c r="N19" s="68"/>
      <c r="O19" s="25"/>
      <c r="P19" s="62" t="s">
        <v>22</v>
      </c>
      <c r="Q19" s="62"/>
      <c r="R19" s="62"/>
      <c r="S19" s="62"/>
      <c r="T19" s="4"/>
      <c r="U19" s="15"/>
    </row>
    <row r="20" spans="2:21" ht="13.5" thickBot="1">
      <c r="B20" s="49" t="s">
        <v>13</v>
      </c>
      <c r="C20" s="57"/>
      <c r="D20" s="1"/>
      <c r="E20" s="73">
        <v>2</v>
      </c>
      <c r="F20" s="36" t="s">
        <v>53</v>
      </c>
      <c r="G20" s="28" t="s">
        <v>54</v>
      </c>
      <c r="H20" s="28" t="s">
        <v>55</v>
      </c>
      <c r="I20" s="29" t="s">
        <v>56</v>
      </c>
      <c r="J20" s="29"/>
      <c r="K20" s="29"/>
      <c r="L20" s="29"/>
      <c r="M20" s="23"/>
      <c r="N20" s="65"/>
      <c r="O20" s="17"/>
      <c r="P20" s="60"/>
      <c r="Q20" s="60"/>
      <c r="R20" s="60"/>
      <c r="S20" s="60"/>
      <c r="U20" s="15"/>
    </row>
    <row r="21" spans="2:21" ht="6.75" customHeight="1" thickBot="1">
      <c r="B21" s="49"/>
      <c r="C21" s="58"/>
      <c r="D21" s="1"/>
      <c r="E21" s="74"/>
      <c r="F21" s="21"/>
      <c r="G21" s="21"/>
      <c r="H21" s="21"/>
      <c r="I21" s="17"/>
      <c r="J21" s="17"/>
      <c r="K21" s="17"/>
      <c r="L21" s="17"/>
      <c r="M21" s="17"/>
      <c r="N21" s="66"/>
      <c r="O21" s="17"/>
      <c r="P21" s="61"/>
      <c r="Q21" s="61"/>
      <c r="R21" s="61"/>
      <c r="S21" s="61"/>
      <c r="T21" s="1"/>
      <c r="U21" s="15"/>
    </row>
    <row r="22" spans="2:21" ht="12.75">
      <c r="B22" s="49" t="s">
        <v>14</v>
      </c>
      <c r="C22" s="55"/>
      <c r="D22" s="1"/>
      <c r="E22" s="75">
        <v>4</v>
      </c>
      <c r="F22" s="37" t="s">
        <v>57</v>
      </c>
      <c r="G22" s="30" t="s">
        <v>58</v>
      </c>
      <c r="H22" s="26"/>
      <c r="I22" s="27"/>
      <c r="J22" s="27"/>
      <c r="K22" s="27"/>
      <c r="L22" s="27"/>
      <c r="M22" s="27"/>
      <c r="N22" s="67"/>
      <c r="O22" s="17"/>
      <c r="P22" s="60"/>
      <c r="Q22" s="60"/>
      <c r="R22" s="60"/>
      <c r="S22" s="60"/>
      <c r="U22" s="15"/>
    </row>
    <row r="23" spans="2:21" ht="12.75">
      <c r="B23" s="49" t="s">
        <v>15</v>
      </c>
      <c r="C23" s="53"/>
      <c r="D23" s="1"/>
      <c r="E23" s="72">
        <v>2</v>
      </c>
      <c r="F23" s="31" t="s">
        <v>59</v>
      </c>
      <c r="G23" s="20" t="s">
        <v>61</v>
      </c>
      <c r="H23" s="20" t="s">
        <v>60</v>
      </c>
      <c r="I23" s="16" t="s">
        <v>62</v>
      </c>
      <c r="J23" s="16"/>
      <c r="K23" s="16"/>
      <c r="L23" s="16"/>
      <c r="M23" s="15"/>
      <c r="N23" s="64"/>
      <c r="O23" s="17"/>
      <c r="P23" s="60"/>
      <c r="Q23" s="60"/>
      <c r="R23" s="60"/>
      <c r="S23" s="60"/>
      <c r="U23" s="15"/>
    </row>
    <row r="24" spans="2:21" ht="12.75">
      <c r="B24" s="49" t="s">
        <v>16</v>
      </c>
      <c r="C24" s="53"/>
      <c r="D24" s="1"/>
      <c r="E24" s="72">
        <v>6</v>
      </c>
      <c r="F24" s="31" t="s">
        <v>63</v>
      </c>
      <c r="G24" s="20" t="s">
        <v>64</v>
      </c>
      <c r="H24" s="20" t="s">
        <v>65</v>
      </c>
      <c r="I24" s="15"/>
      <c r="J24" s="15"/>
      <c r="K24" s="15"/>
      <c r="L24" s="15"/>
      <c r="M24" s="15"/>
      <c r="N24" s="64"/>
      <c r="O24" s="17"/>
      <c r="P24" s="60"/>
      <c r="Q24" s="60"/>
      <c r="R24" s="60"/>
      <c r="S24" s="60"/>
      <c r="U24" s="15"/>
    </row>
    <row r="25" spans="2:21" ht="12.75">
      <c r="B25" s="49" t="s">
        <v>66</v>
      </c>
      <c r="C25" s="53"/>
      <c r="D25" s="1"/>
      <c r="E25" s="72">
        <v>6</v>
      </c>
      <c r="F25" s="31" t="s">
        <v>67</v>
      </c>
      <c r="G25" s="20"/>
      <c r="H25" s="20"/>
      <c r="I25" s="15"/>
      <c r="J25" s="15"/>
      <c r="K25" s="15"/>
      <c r="L25" s="15"/>
      <c r="M25" s="15"/>
      <c r="N25" s="64"/>
      <c r="O25" s="17"/>
      <c r="P25" s="60"/>
      <c r="Q25" s="60"/>
      <c r="R25" s="60"/>
      <c r="S25" s="60"/>
      <c r="U25" s="15"/>
    </row>
    <row r="26" spans="2:21" ht="12.75">
      <c r="B26" s="50" t="s">
        <v>30</v>
      </c>
      <c r="C26" s="9"/>
      <c r="D26" s="1"/>
      <c r="E26" s="72">
        <v>4</v>
      </c>
      <c r="F26" s="31" t="s">
        <v>68</v>
      </c>
      <c r="G26" s="20" t="s">
        <v>69</v>
      </c>
      <c r="H26" s="20" t="s">
        <v>70</v>
      </c>
      <c r="I26" s="16" t="s">
        <v>71</v>
      </c>
      <c r="J26" s="16"/>
      <c r="K26" s="16"/>
      <c r="L26" s="16"/>
      <c r="M26" s="15"/>
      <c r="N26" s="64"/>
      <c r="O26" s="17"/>
      <c r="P26" s="60"/>
      <c r="Q26" s="60"/>
      <c r="R26" s="60"/>
      <c r="S26" s="60"/>
      <c r="U26" s="15"/>
    </row>
    <row r="27" spans="2:21" ht="13.5" thickBot="1">
      <c r="B27" s="49" t="s">
        <v>17</v>
      </c>
      <c r="C27" s="57"/>
      <c r="D27" s="1"/>
      <c r="E27" s="73">
        <v>2</v>
      </c>
      <c r="F27" s="36" t="s">
        <v>72</v>
      </c>
      <c r="G27" s="28" t="s">
        <v>73</v>
      </c>
      <c r="H27" s="22"/>
      <c r="I27" s="23"/>
      <c r="J27" s="23"/>
      <c r="K27" s="23"/>
      <c r="L27" s="23"/>
      <c r="M27" s="23"/>
      <c r="N27" s="65"/>
      <c r="O27" s="17"/>
      <c r="P27" s="60"/>
      <c r="Q27" s="60"/>
      <c r="R27" s="60"/>
      <c r="S27" s="60"/>
      <c r="T27" s="1"/>
      <c r="U27" s="15"/>
    </row>
    <row r="28" spans="2:21" ht="13.5" thickBot="1">
      <c r="B28" s="49"/>
      <c r="C28" s="51"/>
      <c r="D28" s="1"/>
      <c r="E28" s="74"/>
      <c r="F28" s="21"/>
      <c r="G28" s="21"/>
      <c r="H28" s="21"/>
      <c r="I28" s="17"/>
      <c r="J28" s="17"/>
      <c r="K28" s="17"/>
      <c r="L28" s="17"/>
      <c r="M28" s="17"/>
      <c r="N28" s="66"/>
      <c r="O28" s="17"/>
      <c r="P28" s="61"/>
      <c r="Q28" s="61"/>
      <c r="R28" s="61"/>
      <c r="S28" s="61"/>
      <c r="T28" s="1"/>
      <c r="U28" s="15"/>
    </row>
    <row r="29" spans="2:26" ht="12.75">
      <c r="B29" s="49" t="s">
        <v>18</v>
      </c>
      <c r="C29" s="55"/>
      <c r="D29" s="1"/>
      <c r="E29" s="75">
        <v>4</v>
      </c>
      <c r="F29" s="37" t="s">
        <v>74</v>
      </c>
      <c r="G29" s="30" t="s">
        <v>75</v>
      </c>
      <c r="H29" s="30" t="s">
        <v>76</v>
      </c>
      <c r="I29" s="27"/>
      <c r="J29" s="27"/>
      <c r="K29" s="27"/>
      <c r="L29" s="27"/>
      <c r="M29" s="27"/>
      <c r="N29" s="67"/>
      <c r="O29" s="17"/>
      <c r="P29" s="60"/>
      <c r="Q29" s="60"/>
      <c r="R29" s="60"/>
      <c r="S29" s="60"/>
      <c r="U29" s="15"/>
      <c r="W29" s="10"/>
      <c r="X29" s="10"/>
      <c r="Y29" s="10"/>
      <c r="Z29" s="10"/>
    </row>
    <row r="30" spans="2:21" ht="12.75">
      <c r="B30" s="49" t="s">
        <v>19</v>
      </c>
      <c r="C30" s="5" t="s">
        <v>31</v>
      </c>
      <c r="D30" s="1"/>
      <c r="E30" s="68"/>
      <c r="F30" s="31" t="s">
        <v>77</v>
      </c>
      <c r="G30" s="20" t="s">
        <v>78</v>
      </c>
      <c r="H30" s="19"/>
      <c r="I30" s="15"/>
      <c r="J30" s="15"/>
      <c r="K30" s="15"/>
      <c r="L30" s="15"/>
      <c r="M30" s="15"/>
      <c r="N30" s="64"/>
      <c r="O30" s="17"/>
      <c r="P30" s="60"/>
      <c r="Q30" s="60"/>
      <c r="R30" s="60"/>
      <c r="S30" s="60"/>
      <c r="U30" s="15"/>
    </row>
    <row r="31" spans="2:21" ht="12.75">
      <c r="B31" s="45" t="s">
        <v>20</v>
      </c>
      <c r="C31" s="5" t="s">
        <v>31</v>
      </c>
      <c r="D31" s="1"/>
      <c r="E31" s="68"/>
      <c r="F31" s="31" t="s">
        <v>79</v>
      </c>
      <c r="G31" s="20" t="s">
        <v>80</v>
      </c>
      <c r="H31" s="19"/>
      <c r="I31" s="15"/>
      <c r="J31" s="15"/>
      <c r="K31" s="15"/>
      <c r="L31" s="15"/>
      <c r="M31" s="15"/>
      <c r="N31" s="64"/>
      <c r="O31" s="17"/>
      <c r="P31" s="60"/>
      <c r="Q31" s="60"/>
      <c r="R31" s="60"/>
      <c r="S31" s="60"/>
      <c r="U31" s="15"/>
    </row>
    <row r="32" spans="2:21" ht="13.5" thickBot="1">
      <c r="B32" s="45" t="s">
        <v>21</v>
      </c>
      <c r="C32" s="53"/>
      <c r="D32" s="1"/>
      <c r="E32" s="73">
        <v>4</v>
      </c>
      <c r="F32" s="32"/>
      <c r="G32" s="22"/>
      <c r="H32" s="22"/>
      <c r="I32" s="23"/>
      <c r="J32" s="23"/>
      <c r="K32" s="23"/>
      <c r="L32" s="23"/>
      <c r="M32" s="23"/>
      <c r="N32" s="65"/>
      <c r="O32" s="17"/>
      <c r="P32" s="60"/>
      <c r="Q32" s="60"/>
      <c r="R32" s="60"/>
      <c r="S32" s="60"/>
      <c r="T32" s="1"/>
      <c r="U32" s="15"/>
    </row>
    <row r="33" spans="2:21" ht="5.25" customHeight="1">
      <c r="B33" s="49"/>
      <c r="C33" s="51"/>
      <c r="D33" s="1"/>
      <c r="E33" s="2"/>
      <c r="F33" s="21"/>
      <c r="G33" s="21"/>
      <c r="H33" s="21"/>
      <c r="I33" s="17"/>
      <c r="J33" s="17"/>
      <c r="K33" s="17"/>
      <c r="L33" s="17"/>
      <c r="M33" s="17"/>
      <c r="N33" s="17"/>
      <c r="O33" s="17"/>
      <c r="P33" s="11"/>
      <c r="Q33" s="11"/>
      <c r="R33" s="11"/>
      <c r="S33" s="11"/>
      <c r="U33" s="43"/>
    </row>
    <row r="34" spans="2:21" ht="12.75">
      <c r="B34" s="119"/>
      <c r="C34" s="120"/>
      <c r="D34" s="1"/>
      <c r="E34" s="5"/>
      <c r="F34" s="19"/>
      <c r="G34" s="19"/>
      <c r="H34" s="19"/>
      <c r="I34" s="15"/>
      <c r="J34" s="15"/>
      <c r="K34" s="15"/>
      <c r="L34" s="15"/>
      <c r="M34" s="15"/>
      <c r="N34" s="15"/>
      <c r="O34" s="17"/>
      <c r="P34" s="14"/>
      <c r="Q34" s="14"/>
      <c r="R34" s="14"/>
      <c r="S34" s="14"/>
      <c r="T34" s="1"/>
      <c r="U34" s="6"/>
    </row>
    <row r="35" spans="2:21" ht="12.75">
      <c r="B35" s="119"/>
      <c r="C35" s="120"/>
      <c r="D35" s="1"/>
      <c r="E35" s="5"/>
      <c r="F35" s="19"/>
      <c r="G35" s="19"/>
      <c r="H35" s="19"/>
      <c r="I35" s="15"/>
      <c r="J35" s="15"/>
      <c r="K35" s="15"/>
      <c r="L35" s="15"/>
      <c r="M35" s="15"/>
      <c r="N35" s="15"/>
      <c r="O35" s="17"/>
      <c r="P35" s="14"/>
      <c r="Q35" s="14"/>
      <c r="R35" s="14"/>
      <c r="S35" s="14"/>
      <c r="T35" s="1"/>
      <c r="U35" s="6"/>
    </row>
    <row r="36" spans="2:19" ht="5.25" customHeight="1" thickBot="1">
      <c r="B36" s="49"/>
      <c r="C36" s="43"/>
      <c r="D36" s="1"/>
      <c r="F36" s="18"/>
      <c r="G36" s="18"/>
      <c r="H36" s="18"/>
      <c r="I36" s="10"/>
      <c r="J36" s="10"/>
      <c r="K36" s="10"/>
      <c r="L36" s="10"/>
      <c r="M36" s="10"/>
      <c r="N36" s="11"/>
      <c r="O36" s="11"/>
      <c r="P36" s="10"/>
      <c r="Q36" s="10"/>
      <c r="R36" s="10"/>
      <c r="S36" s="10"/>
    </row>
    <row r="37" spans="2:21" ht="13.5" thickBot="1">
      <c r="B37" s="47"/>
      <c r="C37" s="43" t="s">
        <v>24</v>
      </c>
      <c r="D37" s="1"/>
      <c r="E37" s="4" t="s">
        <v>122</v>
      </c>
      <c r="F37" s="18"/>
      <c r="G37" s="18"/>
      <c r="H37" s="18"/>
      <c r="I37" s="10"/>
      <c r="J37" s="10"/>
      <c r="K37" s="10"/>
      <c r="L37" s="10"/>
      <c r="M37" s="41" t="s">
        <v>83</v>
      </c>
      <c r="N37" s="42"/>
      <c r="O37" s="11"/>
      <c r="P37" s="10"/>
      <c r="S37" s="41" t="s">
        <v>151</v>
      </c>
      <c r="U37" s="59"/>
    </row>
  </sheetData>
  <sheetProtection/>
  <mergeCells count="7">
    <mergeCell ref="U1:U4"/>
    <mergeCell ref="B35:C35"/>
    <mergeCell ref="E2:M2"/>
    <mergeCell ref="F3:N3"/>
    <mergeCell ref="F4:K4"/>
    <mergeCell ref="L4:N4"/>
    <mergeCell ref="B34:C34"/>
  </mergeCells>
  <printOptions/>
  <pageMargins left="0.7" right="0.7" top="0.75" bottom="0.75" header="0.3" footer="0.3"/>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Tietojärjestelmäpalvelut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pmniemi</dc:creator>
  <cp:keywords/>
  <dc:description/>
  <cp:lastModifiedBy>Petri Niemi</cp:lastModifiedBy>
  <cp:lastPrinted>2016-01-19T07:41:37Z</cp:lastPrinted>
  <dcterms:created xsi:type="dcterms:W3CDTF">2009-04-15T05:36:51Z</dcterms:created>
  <dcterms:modified xsi:type="dcterms:W3CDTF">2023-03-09T07:06:27Z</dcterms:modified>
  <cp:category/>
  <cp:version/>
  <cp:contentType/>
  <cp:contentStatus/>
</cp:coreProperties>
</file>